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CE80514D-335B-4027-9938-61876C5494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Sheet1!$A$8:$Q$8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<sst xmlns="http://schemas.openxmlformats.org/spreadsheetml/2006/main" count="584" uniqueCount="262">
  <si>
    <t>Titlu contract</t>
  </si>
  <si>
    <t>Nr. contract si data atribuirii</t>
  </si>
  <si>
    <t>Obiect contract</t>
  </si>
  <si>
    <t>Procedura aplicata</t>
  </si>
  <si>
    <t>Numar ofertanti</t>
  </si>
  <si>
    <t>Parteneri (asociați/subcontractanți/terți/susținători)</t>
  </si>
  <si>
    <t>Sursa finanțării</t>
  </si>
  <si>
    <t>Data de început</t>
  </si>
  <si>
    <t>Data de finalizare prevăzută in contract</t>
  </si>
  <si>
    <t>Executarea contractului</t>
  </si>
  <si>
    <t>Preț final</t>
  </si>
  <si>
    <t>Status (finalizat / în execuție)</t>
  </si>
  <si>
    <t>Valoare plătită (cu TVA)</t>
  </si>
  <si>
    <t>Data efectuării plăţii</t>
  </si>
  <si>
    <t xml:space="preserve">Servicii de curățenie la sediul ministerului </t>
  </si>
  <si>
    <t>3/03.04.2017</t>
  </si>
  <si>
    <t>Nu este cazul</t>
  </si>
  <si>
    <t>Servicii de inchiriere aplicatii contabilitate bugetara si resurse umane si salarizare</t>
  </si>
  <si>
    <t>4/11.04.2017</t>
  </si>
  <si>
    <t>Servicii de COPY/PRINT/SCAN/FAX pentru desfășurarea în condiții optime a activităților specifice la nivelul ministerului</t>
  </si>
  <si>
    <t>5/26.04.2017</t>
  </si>
  <si>
    <t>Servicii de inchiriere sediu</t>
  </si>
  <si>
    <t>9/11.05.2017</t>
  </si>
  <si>
    <t>Servicii de furnizare și actualizare a programului legislativ</t>
  </si>
  <si>
    <t>12/16.05.2017</t>
  </si>
  <si>
    <t>Servicii de monitorizare de presă scrisă, radio, TV, on-line și diseminare platforme sociale</t>
  </si>
  <si>
    <t>13/16.05.2017</t>
  </si>
  <si>
    <t>servicii auto pentru autoturismele ce aparţin parcului auto al MAP - marca VOLKSWAGEN</t>
  </si>
  <si>
    <t>14/23.05.2017</t>
  </si>
  <si>
    <t>servicii de telefonie mobila, internet mobil</t>
  </si>
  <si>
    <t>16/23.05.2017</t>
  </si>
  <si>
    <t>Servicii de relocare  mobilier si birotica</t>
  </si>
  <si>
    <t>17/23.05.2017</t>
  </si>
  <si>
    <t>Servicii de reconfigurare retea</t>
  </si>
  <si>
    <t>20/30.05.2017</t>
  </si>
  <si>
    <t>Furnizare calculaoare si laptopuri</t>
  </si>
  <si>
    <t>23/06.06.2017</t>
  </si>
  <si>
    <t>Furnizare autoturisme</t>
  </si>
  <si>
    <t>26/28.06.2017</t>
  </si>
  <si>
    <t>servicii de curatenie</t>
  </si>
  <si>
    <t>28/29.06.2017</t>
  </si>
  <si>
    <t>servicii de telefonie fixa</t>
  </si>
  <si>
    <t>29/29.06.2017</t>
  </si>
  <si>
    <t>servicii poştale și de curierat</t>
  </si>
  <si>
    <t>30/29.06.2017</t>
  </si>
  <si>
    <t>furnizare carburant pe baza de carduri</t>
  </si>
  <si>
    <t>31/29.06.2017</t>
  </si>
  <si>
    <t>Servicii paza</t>
  </si>
  <si>
    <t>32/07.07.2017</t>
  </si>
  <si>
    <t>Servicii de transport aerian</t>
  </si>
  <si>
    <t>33/02.08.2017</t>
  </si>
  <si>
    <t>Asociatia de standardizare din Romnaia</t>
  </si>
  <si>
    <t>36/29.08.2017</t>
  </si>
  <si>
    <t>Nr. Crt.</t>
  </si>
  <si>
    <t>Valoarea prevăzută în contract (RON) fara tva</t>
  </si>
  <si>
    <t xml:space="preserve">Achizitie directa </t>
  </si>
  <si>
    <t>Modificare a cuantumului prețului prin act adițional / și data acestuia</t>
  </si>
  <si>
    <t>Furnizor/ Prestator/ Executant</t>
  </si>
  <si>
    <t>Servicii Expertiza+DALI  Pod pe DJ 172,  km 31+664, Zagra</t>
  </si>
  <si>
    <t>RO23719545 SC PROIECT-CONSTRUCT REGIUNEA TRANSILVANIA</t>
  </si>
  <si>
    <t>servicii Expertiza+DALI  Pod pe DJ 170,  km 6+706, Ciceu Giurgești</t>
  </si>
  <si>
    <t>Expertiza+DALI  Pod pe DJ 172,  km 11+873, Cociu</t>
  </si>
  <si>
    <t>36586033 COSTIN SI VLAD BIROU DE PROIECTARE SRL</t>
  </si>
  <si>
    <t>nu este cazul</t>
  </si>
  <si>
    <t>Expertiza+DALI  Pod pe DJ 172,  km 22+087, Nimigea de Jos.</t>
  </si>
  <si>
    <t>lucrari de igienizare și compartimentare la sediul CJ BN</t>
  </si>
  <si>
    <t>RO 24060832 Amicii Building</t>
  </si>
  <si>
    <t>41318,28</t>
  </si>
  <si>
    <t>Expertiza +  DALI Modernizare DJ 162 km 38+839-45+439, Silivașu de Câmpie ( DN 16)- Șopteriu , județul Bistrița-Năsăud</t>
  </si>
  <si>
    <t>RO25138697 SOMES-TOP-GRUP SRL</t>
  </si>
  <si>
    <t>cartuse de toner si cartuse de cerneala</t>
  </si>
  <si>
    <t>RO30571670 COPY CENTER SPEED SRL</t>
  </si>
  <si>
    <t>sistem monitorizare video</t>
  </si>
  <si>
    <t>25728965 24 EVONESS S.R.L.</t>
  </si>
  <si>
    <t>Servicii de publicare anunţuri, comunicate, mesaje de interes public, acte administrative</t>
  </si>
  <si>
    <t>564875 CASA DE PRESA SI EDITURA RASUNETUL</t>
  </si>
  <si>
    <t>40001</t>
  </si>
  <si>
    <t>LUCRARI DE SIGURANTA RUTIERA CJ BN</t>
  </si>
  <si>
    <t>RO 29533745 SC PROLINIARUT SRL</t>
  </si>
  <si>
    <t>448644</t>
  </si>
  <si>
    <t>DEFIBRILATOARE - CJBN</t>
  </si>
  <si>
    <t>RO 14779840 MEDITECH S.R.L.</t>
  </si>
  <si>
    <t>125574,54</t>
  </si>
  <si>
    <t>SC PROTECTIE SI PAZA BISTRITA-NASAUD S.R.L.</t>
  </si>
  <si>
    <t>102.668,64 lei LOT 1+ 102.668,64 lei LOT 2</t>
  </si>
  <si>
    <t>Servicii de pază pentru sediul Consiliului Județean Bistrița-Năsăud și sediul Centrului Militar Județean Bistrița-Năsăud pe anul 2019</t>
  </si>
  <si>
    <t>Jaluzele pentru geamuri</t>
  </si>
  <si>
    <t>S.C. TOP FINESTRA S.R.L. </t>
  </si>
  <si>
    <t>Realizare spații birouri, str. Păcii, nr. 2A” municipiul Bistrița, județul Bistrița-Năsăud.</t>
  </si>
  <si>
    <t>RO 18106307 TEKTUM ARHITECTURA &amp; ARTA SRL</t>
  </si>
  <si>
    <t>70.330,00 </t>
  </si>
  <si>
    <t xml:space="preserve">Servicii de comunicare şi publicitate prin presa locală scrisă </t>
  </si>
  <si>
    <t xml:space="preserve">CASA DE PRESĂ ȘI EDITURĂ RASUNETUL SRL </t>
  </si>
  <si>
    <t>8361/08.05.2019</t>
  </si>
  <si>
    <t>SC TIMP ONLINE SRL   </t>
  </si>
  <si>
    <t xml:space="preserve">Servicii de comunicare şi publicitate online locală </t>
  </si>
  <si>
    <t>8372/08.05.2019</t>
  </si>
  <si>
    <t>9012/16.05.2019</t>
  </si>
  <si>
    <t>10622/04.06.2019</t>
  </si>
  <si>
    <t xml:space="preserve"> FURNIZARE FLORI </t>
  </si>
  <si>
    <t>11571/13.06.2019</t>
  </si>
  <si>
    <t>PATRIDOR 89 SRL</t>
  </si>
  <si>
    <t xml:space="preserve">FURNIZARE CARTUSE TONER si cerneala </t>
  </si>
  <si>
    <t xml:space="preserve"> COPY CENTER SPEED SRL</t>
  </si>
  <si>
    <t>11922/19/.06.2019</t>
  </si>
  <si>
    <t>Furnizare birotica</t>
  </si>
  <si>
    <t>TUDOR SRL</t>
  </si>
  <si>
    <t>11935/19.06.2019</t>
  </si>
  <si>
    <t>LDP SA</t>
  </si>
  <si>
    <t>LUCRARI INTRETINERE CURENTA PE TIMP DE VARA A DJ B-N</t>
  </si>
  <si>
    <t>LUCRARI INTRETINERE CURENTA PE TIMOPDE VARA A DJ B-N</t>
  </si>
  <si>
    <t>13013/03.07.2019</t>
  </si>
  <si>
    <t xml:space="preserve">DEFIBRILATOARE </t>
  </si>
  <si>
    <t>SC MEDITECH S.R.L</t>
  </si>
  <si>
    <t>13979/15.07.2019</t>
  </si>
  <si>
    <t>13982/15.07.2019</t>
  </si>
  <si>
    <t>13988/15.07.2019</t>
  </si>
  <si>
    <t>Servicii de elaborare Documentații pentru obiectivul  “Realizare Casa Colecțiilor și a Documentelor de Patrimoniu”, B-dul Independenței, nr.24, municipiul Bistrița, județul Bistrița-Năsăud</t>
  </si>
  <si>
    <t>14707/22.07.2019</t>
  </si>
  <si>
    <t xml:space="preserve">     SC ASIZA BIROU DE ARHITECTURA SRL</t>
  </si>
  <si>
    <t>14708/22.07.2019</t>
  </si>
  <si>
    <t>14709/22.07.2019</t>
  </si>
  <si>
    <t>Servicii de legătorie și prelucrare arhivistică pentru documentele gestionate de structurile aparatului de specialitate al Consiliului Județean Bistrița-Năsăud.</t>
  </si>
  <si>
    <t>14817/22.07.2019</t>
  </si>
  <si>
    <t>SC  RIBEIT SRL</t>
  </si>
  <si>
    <t>PT+Execuție Modernizare DJ 173C, km 3+062 – 6+185, Bistriţa-Budacu de Jos</t>
  </si>
  <si>
    <t>INDEMINAREA PRODCOM SRL</t>
  </si>
  <si>
    <t>Procedură simplificată</t>
  </si>
  <si>
    <t>15166/26.07.2019</t>
  </si>
  <si>
    <t>Autospeciala pirotehnica</t>
  </si>
  <si>
    <t>15368/27.07.2019</t>
  </si>
  <si>
    <t xml:space="preserve">HINODE CAR </t>
  </si>
  <si>
    <t>Expertiza+DALI  Pod pe DJ 154C, km 1+086, Sieut</t>
  </si>
  <si>
    <t>15369/29.07.2019</t>
  </si>
  <si>
    <t>STARCOM EXIM SRL</t>
  </si>
  <si>
    <t>16462//09.08.2019</t>
  </si>
  <si>
    <t xml:space="preserve">Servicii de întocmire documentații pentru obiectivul - Realizare spații birouri str. Păcii nr. 2A, municipiul Bistrița, jud. Bistrița-Năsăud. </t>
  </si>
  <si>
    <t>SC TEKTUM ARHITECTURA &amp; ARTA SRL</t>
  </si>
  <si>
    <t>17247/22.08.2019</t>
  </si>
  <si>
    <t>Servicii de consultanţă în achiziţii publice în cadrul proiectului - Modernizare drumuri judeţene DJ 154D, Domneşti-Neţeni- Albeştii Bistriţei, DJ 162, Sânmihaiu de Câmpie-Visuia, DJ 172A, Beclean-Chiochiş</t>
  </si>
  <si>
    <t>Servicii de consultanță în achiziții publice în cadrul proiectului - PT+Execuție - Modernizare DJ 172K, km 1+316-4+875 Reteag-Braniștea și Pod pe DJ 172K, km 4+365, Reteag</t>
  </si>
  <si>
    <t>SC ARHICRIS LOGISTIC SRL</t>
  </si>
  <si>
    <t>17980/02.09.2019</t>
  </si>
  <si>
    <t>17982/02.09.2019</t>
  </si>
  <si>
    <t>Servicii de proiectare și execuție lucrări de construcții, inclusiv utilaje și echipamente aferente, asistență din partea proiectantului aferente obiectivului „U.P.U. – S.M.U.R.D. – Spitalul Județean de Urgență Bistrița - Construire heliport pe terasa superioară a spitalului”</t>
  </si>
  <si>
    <t>18675/10.09.2019</t>
  </si>
  <si>
    <t xml:space="preserve">Autospecială medicalizată </t>
  </si>
  <si>
    <t>19382/18.09.2019</t>
  </si>
  <si>
    <t>Procedura simplificata</t>
  </si>
  <si>
    <t>Servicii de Editare și tipărire broșură cu investițiile realizate de consilul Județean Bistrița-Năsăud și viitoarele proiecte ale județului.</t>
  </si>
  <si>
    <t>20004/24.09.2019</t>
  </si>
  <si>
    <t xml:space="preserve">     SC ASIX-RO PRODCOM SRL</t>
  </si>
  <si>
    <t>AVANT MARIS MEDICAL</t>
  </si>
  <si>
    <t>11922/19.06.2019</t>
  </si>
  <si>
    <t>buget CJ BN</t>
  </si>
  <si>
    <t>GRUP CONSTRUCTII EST SA</t>
  </si>
  <si>
    <t>10299/31.05.2019 ȘI 10300/31.05.2019</t>
  </si>
  <si>
    <t>CONTRACT ASFALTARE PAVARE CURTE ISU</t>
  </si>
  <si>
    <t>20404/27.09.2019</t>
  </si>
  <si>
    <t xml:space="preserve"> LUCRARI INSTALARE SISTEMANTIEFRACTIE PT SEDIU CJBN</t>
  </si>
  <si>
    <t xml:space="preserve"> LUCRARIINSTALARE SISTEMANTIEFRACTIE PT SEDIU CJBN</t>
  </si>
  <si>
    <t>CONTRACT FURNIZARE PRODUSE -PANOURI DJ INFORMARE INVESTITII</t>
  </si>
  <si>
    <t>20405/27.09.2019</t>
  </si>
  <si>
    <t>20628/30.09.2019</t>
  </si>
  <si>
    <t xml:space="preserve">CONTRACT LUCRARI DJ151-REFACERE </t>
  </si>
  <si>
    <t>20629/30.09.2019</t>
  </si>
  <si>
    <t>CONTRACT SERVICII PUZ STADION</t>
  </si>
  <si>
    <t>DICO SI TIGANAS</t>
  </si>
  <si>
    <t>20736/01.10.2019</t>
  </si>
  <si>
    <t xml:space="preserve">CONTRACT LUCR_x0001__x0002_RI PAC+PT+EXEC MODIFICARE TRASEU RETEA GAZ PT SEDIU NOU DGASPC STR. HOREA 20 </t>
  </si>
  <si>
    <t>CONTRACT SERVICII DIRIGENTIE HELIPORT</t>
  </si>
  <si>
    <t xml:space="preserve">CONTRACT SERVICII PUBLICITATE RAISE </t>
  </si>
  <si>
    <t xml:space="preserve">SERVICII STUDIU DE TRAFIC </t>
  </si>
  <si>
    <t>SERVICII GARAJE</t>
  </si>
  <si>
    <t>CONTRACT FURNIZARE AUTO - LOT 1</t>
  </si>
  <si>
    <t>CONTRACT FURNIZARE AUTO - LOT 2 ISU</t>
  </si>
  <si>
    <t>CONTRACT FURNIZARE AUTO  LOT 3 , CMJ , STSP</t>
  </si>
  <si>
    <t>CONTRACT FURNIZARE AUTO  LOT 3 , CMJ ,  STSP</t>
  </si>
  <si>
    <t>FURNIZARE ECHIP IT LOT 1 CJBN</t>
  </si>
  <si>
    <t>FURNIZARE ECHIP IT LOT 3 CJBN</t>
  </si>
  <si>
    <t>FURNIZARE ECHIP IT LOT 4 CJBN</t>
  </si>
  <si>
    <t>FURNIZARE ECHIP IT LOT 5 CJBN</t>
  </si>
  <si>
    <t>CONTRACT SERVICII DALI BUDURLENI-BRATENI</t>
  </si>
  <si>
    <t>CONTRACT FURNIZARE ATV PT SALVAMONT</t>
  </si>
  <si>
    <t>CONTRACT SERVICII CONSULTANTA IT PROIECT RAISE</t>
  </si>
  <si>
    <t>CONTRACT LUCRARI PT+EXEC MURES-MONOR</t>
  </si>
  <si>
    <t>CONTRACT MOTOPOMPE LOT 3 PT ISU</t>
  </si>
  <si>
    <t>CONTRACT LUCRARI SEDIU</t>
  </si>
  <si>
    <t>CONTRACT MOTOPOMPE  LOT 1 ISU</t>
  </si>
  <si>
    <t>CONTRACT FURNIZARE PRODUSE 2 MOTOPOMPE PSI PENTRU ISU LOT 2</t>
  </si>
  <si>
    <t>CONTRACT SERVICII INTOCMIRE EXP+DALI POD DJ 172B  REBRA, KM 27+725</t>
  </si>
  <si>
    <t xml:space="preserve">CONTRACT SERVICII CADASTRU DJ </t>
  </si>
  <si>
    <t>CONTRACT SERVICII RELOCARE SERVERE CAM 53/54</t>
  </si>
  <si>
    <t>CONTRACT FURNIZARE SET DESCARCERARE PT ISU BN</t>
  </si>
  <si>
    <t>CONTRACT FURNIZARE SET TAIERE PT ISU BN</t>
  </si>
  <si>
    <t>CONTRACT SERVICII DALI CASTELUL TELEKI</t>
  </si>
  <si>
    <t>20991/03.10.2019</t>
  </si>
  <si>
    <t>21071/04.10.2019</t>
  </si>
  <si>
    <t>21628/11.10.2019</t>
  </si>
  <si>
    <t>21850//15.10.2019</t>
  </si>
  <si>
    <t>22073/17.10.2019</t>
  </si>
  <si>
    <t>22474/22.10.2019</t>
  </si>
  <si>
    <t>22475/22.10.2019</t>
  </si>
  <si>
    <t>22476/22.10.2019</t>
  </si>
  <si>
    <t>22585/23.10.2019</t>
  </si>
  <si>
    <t>22586/23.10.2019</t>
  </si>
  <si>
    <t>22588/23.10.2019</t>
  </si>
  <si>
    <t>22589/23.10.2019</t>
  </si>
  <si>
    <t>23355/31.10.2019</t>
  </si>
  <si>
    <t>23723/04.11.2019</t>
  </si>
  <si>
    <t>24086/07.11.2019</t>
  </si>
  <si>
    <t>25588/25.11.2019</t>
  </si>
  <si>
    <t>25620/25.11.2019</t>
  </si>
  <si>
    <t>25762/26.11.2019</t>
  </si>
  <si>
    <t>25809/27.11.2019</t>
  </si>
  <si>
    <t>25941/28.11.2019</t>
  </si>
  <si>
    <t>27165/09.11.2019</t>
  </si>
  <si>
    <t>27227/10.12.2019</t>
  </si>
  <si>
    <t>27502/11.12.2019</t>
  </si>
  <si>
    <t>27970/17.12.2019</t>
  </si>
  <si>
    <t>27971/17.12.2019</t>
  </si>
  <si>
    <t>28610/23.12.2019</t>
  </si>
  <si>
    <t>sc indeminarea prodcom srl</t>
  </si>
  <si>
    <t>SC MAGIC VIEW SRL</t>
  </si>
  <si>
    <t>TEKTUM ARHITECTURA&amp;ARTA SRL</t>
  </si>
  <si>
    <t>UNIVERSITATEA TEHNICA DIN CLUJ-NAPOCA</t>
  </si>
  <si>
    <t>SC MOCO PRODCOM SRL</t>
  </si>
  <si>
    <t>SC ELCOM INTERNATIONAL SRL</t>
  </si>
  <si>
    <t>SC GENERAL PROEX SRL</t>
  </si>
  <si>
    <t>SC MURRINA VENEZIANA SRL</t>
  </si>
  <si>
    <t>SC PRO INSPECTIN SRL</t>
  </si>
  <si>
    <t>SC SOMES TOP GRUP SRL</t>
  </si>
  <si>
    <t>FORTUNA CONFORT SRL</t>
  </si>
  <si>
    <t>ELCOM INTERNATIONAL SRL</t>
  </si>
  <si>
    <t>DIANOVA INSTAL SRL</t>
  </si>
  <si>
    <t>TOURMONT KING SRL</t>
  </si>
  <si>
    <t>UTILITAS SRL</t>
  </si>
  <si>
    <t xml:space="preserve">Elaborare documentație P.U.Z. pentru obiectivul de investiții ”Imobil cu destinația parcare, strada Bistricioarei din municipiul Bistrița” </t>
  </si>
  <si>
    <t>28703/30.12.2019</t>
  </si>
  <si>
    <t>NU ESTE CAZUL</t>
  </si>
  <si>
    <t xml:space="preserve">76671.84 </t>
  </si>
  <si>
    <t>AUTOMOBILE SERVICE</t>
  </si>
  <si>
    <t>86800.16 RON</t>
  </si>
  <si>
    <t xml:space="preserve">169082.07 RON </t>
  </si>
  <si>
    <t>45581.31 RON</t>
  </si>
  <si>
    <t>24149.73 RON</t>
  </si>
  <si>
    <t>9386.11 RON</t>
  </si>
  <si>
    <t>ELCOM INTERNATIONAL S.R.L.</t>
  </si>
  <si>
    <t>TRANSILVANIA GRAND CONSTRUCT</t>
  </si>
  <si>
    <t>8800542.88 RON</t>
  </si>
  <si>
    <t>49590 RON</t>
  </si>
  <si>
    <t>General Star West Company</t>
  </si>
  <si>
    <t>94700 RON</t>
  </si>
  <si>
    <t>NOVUS S.R.L</t>
  </si>
  <si>
    <t xml:space="preserve">MOTOUTILAJE SRL  </t>
  </si>
  <si>
    <t>109000 RON</t>
  </si>
  <si>
    <t>SEPIA PRINT SRL</t>
  </si>
  <si>
    <t>POCU</t>
  </si>
  <si>
    <t>SC FIVEPLUS SOLUTIONS SRL</t>
  </si>
  <si>
    <t>finalizat</t>
  </si>
  <si>
    <t>Centralizatorul achizitiilor publice si executia acestora, cu o valoare de peste 5000 euro</t>
  </si>
  <si>
    <t>CONSILIUL JUDEȚEAN BISTRIȚA-NĂSĂUD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</si>
</sst>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_([$RON]\ * #,##0.00_);_([$RON]\ * \(#,##0.00\);_([$RON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ahoma"/>
      <family val="2"/>
      <charset val="238"/>
    </font>
    <font>
      <sz val="10"/>
      <color theme="1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1" xfId="2" applyFont="1" applyBorder="1" applyAlignment="1">
      <alignment horizontal="center" vertical="center" textRotation="90" wrapText="1"/>
    </xf>
    <xf numFmtId="165" fontId="3" fillId="0" borderId="1" xfId="1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7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2" applyFont="1" applyBorder="1" applyAlignment="1">
      <alignment horizontal="center" vertical="center" textRotation="90" wrapText="1"/>
    </xf>
    <xf numFmtId="0" fontId="3" fillId="0" borderId="3" xfId="2" applyFont="1" applyBorder="1" applyAlignment="1">
      <alignment horizontal="center" vertical="center" textRotation="90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3" fillId="2" borderId="3" xfId="2" applyFont="1" applyFill="1" applyBorder="1" applyAlignment="1">
      <alignment horizontal="center" vertical="center" textRotation="90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847723</xdr:colOff>
      <xdr:row>1</xdr:row>
      <xdr:rowOff>34766</xdr:rowOff>
    </xdr:from>
    <xdr:to>
      <xdr:col>1</xdr:col>
      <xdr:colOff>1620666</xdr:colOff>
      <xdr:row>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1949AE-4AD0-41F3-A5D3-63D9118EB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3" y="225266"/>
          <a:ext cx="772943" cy="908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tabSelected="1" zoomScaleNormal="100" workbookViewId="0">
      <pane ySplit="8" topLeftCell="A9" activePane="bottomLeft" state="frozen"/>
      <selection pane="bottomLeft" activeCell="G9" sqref="G9"/>
    </sheetView>
  </sheetViews>
  <sheetFormatPr defaultRowHeight="15" x14ac:dyDescent="0.25"/>
  <cols>
    <col min="1" max="1" width="4.5703125" style="9" customWidth="1"/>
    <col min="2" max="2" width="25.42578125" style="11" customWidth="1"/>
    <col min="3" max="3" width="17.85546875" style="9" customWidth="1"/>
    <col min="4" max="4" width="22.28515625" style="21" customWidth="1"/>
    <col min="5" max="5" width="12.85546875" style="9" customWidth="1"/>
    <col min="6" max="6" width="14.28515625" style="9" customWidth="1"/>
    <col min="7" max="7" width="22.140625" style="9" customWidth="1"/>
    <col min="8" max="8" width="13.42578125" style="9" customWidth="1"/>
    <col min="9" max="9" width="17.28515625" style="9" bestFit="1" customWidth="1"/>
    <col min="10" max="10" width="14.42578125" style="9" customWidth="1"/>
    <col min="11" max="11" width="9.140625" style="21"/>
    <col min="12" max="12" width="9.140625" style="9"/>
    <col min="13" max="13" width="13.5703125" style="9" customWidth="1"/>
    <col min="14" max="14" width="16.140625" style="22" bestFit="1" customWidth="1"/>
    <col min="15" max="15" width="13.5703125" style="21" customWidth="1"/>
    <col min="16" max="16" width="15" style="21" customWidth="1"/>
    <col min="17" max="17" width="16" style="9" customWidth="1"/>
  </cols>
  <sheetData>
    <row r="1" spans="1:17" x14ac:dyDescent="0.25">
      <c r="A1" s="31" t="s">
        <v>261</v>
      </c>
      <c r="B1" s="32"/>
      <c r="C1" s="32"/>
      <c r="N1" s="21"/>
      <c r="O1" s="22"/>
    </row>
    <row r="2" spans="1:17" x14ac:dyDescent="0.25">
      <c r="C2" s="30" t="s">
        <v>260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x14ac:dyDescent="0.25"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x14ac:dyDescent="0.25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19.5" x14ac:dyDescent="0.25">
      <c r="C5" s="30">
        <v>2019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x14ac:dyDescent="0.25">
      <c r="N6" s="21"/>
      <c r="O6" s="22"/>
    </row>
    <row r="7" spans="1:17" x14ac:dyDescent="0.25">
      <c r="A7" s="33" t="s">
        <v>53</v>
      </c>
      <c r="B7" s="35" t="s">
        <v>0</v>
      </c>
      <c r="C7" s="33" t="s">
        <v>1</v>
      </c>
      <c r="D7" s="33" t="s">
        <v>2</v>
      </c>
      <c r="E7" s="33" t="s">
        <v>3</v>
      </c>
      <c r="F7" s="33" t="s">
        <v>4</v>
      </c>
      <c r="G7" s="33" t="s">
        <v>57</v>
      </c>
      <c r="H7" s="33" t="s">
        <v>5</v>
      </c>
      <c r="I7" s="33" t="s">
        <v>54</v>
      </c>
      <c r="J7" s="33" t="s">
        <v>6</v>
      </c>
      <c r="K7" s="33" t="s">
        <v>7</v>
      </c>
      <c r="L7" s="33" t="s">
        <v>8</v>
      </c>
      <c r="M7" s="33" t="s">
        <v>56</v>
      </c>
      <c r="N7" s="37" t="s">
        <v>9</v>
      </c>
      <c r="O7" s="38"/>
      <c r="P7" s="39" t="s">
        <v>10</v>
      </c>
      <c r="Q7" s="39" t="s">
        <v>11</v>
      </c>
    </row>
    <row r="8" spans="1:17" ht="111.75" customHeight="1" x14ac:dyDescent="0.25">
      <c r="A8" s="34"/>
      <c r="B8" s="3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" t="s">
        <v>12</v>
      </c>
      <c r="O8" s="1" t="s">
        <v>13</v>
      </c>
      <c r="P8" s="40"/>
      <c r="Q8" s="40"/>
    </row>
    <row r="9" spans="1:17" ht="105.75" customHeight="1" x14ac:dyDescent="0.25">
      <c r="A9" s="10">
        <v>1</v>
      </c>
      <c r="B9" s="13" t="s">
        <v>58</v>
      </c>
      <c r="C9" s="13" t="s">
        <v>116</v>
      </c>
      <c r="D9" s="13" t="s">
        <v>58</v>
      </c>
      <c r="E9" s="13" t="s">
        <v>55</v>
      </c>
      <c r="F9" s="14">
        <v>1</v>
      </c>
      <c r="G9" s="12" t="s">
        <v>59</v>
      </c>
      <c r="H9" s="14" t="s">
        <v>16</v>
      </c>
      <c r="I9" s="25">
        <v>37500</v>
      </c>
      <c r="J9" s="14" t="s">
        <v>154</v>
      </c>
      <c r="K9" s="17"/>
      <c r="L9" s="17"/>
      <c r="M9" s="14"/>
      <c r="N9" s="26"/>
      <c r="O9" s="15"/>
      <c r="P9" s="16"/>
      <c r="Q9" s="14" t="s">
        <v>259</v>
      </c>
    </row>
    <row r="10" spans="1:17" ht="153" x14ac:dyDescent="0.25">
      <c r="A10" s="10">
        <v>2</v>
      </c>
      <c r="B10" s="13" t="s">
        <v>144</v>
      </c>
      <c r="C10" s="13" t="s">
        <v>145</v>
      </c>
      <c r="D10" s="13" t="s">
        <v>144</v>
      </c>
      <c r="E10" s="13" t="s">
        <v>127</v>
      </c>
      <c r="F10" s="14">
        <v>1</v>
      </c>
      <c r="G10" s="12" t="s">
        <v>155</v>
      </c>
      <c r="H10" s="14">
        <v>1</v>
      </c>
      <c r="I10" s="23">
        <v>5964840.0599999996</v>
      </c>
      <c r="J10" s="14" t="s">
        <v>154</v>
      </c>
      <c r="K10" s="13"/>
      <c r="L10" s="13"/>
      <c r="M10" s="14"/>
      <c r="N10" s="24"/>
      <c r="O10" s="15"/>
      <c r="P10" s="16"/>
      <c r="Q10" s="14" t="s">
        <v>259</v>
      </c>
    </row>
    <row r="11" spans="1:17" ht="99.75" customHeight="1" x14ac:dyDescent="0.25">
      <c r="A11" s="10">
        <v>3</v>
      </c>
      <c r="B11" s="13" t="s">
        <v>60</v>
      </c>
      <c r="C11" s="13" t="s">
        <v>115</v>
      </c>
      <c r="D11" s="13" t="s">
        <v>60</v>
      </c>
      <c r="E11" s="13" t="s">
        <v>55</v>
      </c>
      <c r="F11" s="14">
        <v>1</v>
      </c>
      <c r="G11" s="12" t="s">
        <v>59</v>
      </c>
      <c r="H11" s="14" t="s">
        <v>16</v>
      </c>
      <c r="I11" s="23">
        <v>37500</v>
      </c>
      <c r="J11" s="14" t="s">
        <v>154</v>
      </c>
      <c r="K11" s="13"/>
      <c r="L11" s="13"/>
      <c r="M11" s="14"/>
      <c r="N11" s="24"/>
      <c r="O11" s="15"/>
      <c r="P11" s="16"/>
      <c r="Q11" s="14" t="s">
        <v>259</v>
      </c>
    </row>
    <row r="12" spans="1:17" ht="99.75" customHeight="1" x14ac:dyDescent="0.25">
      <c r="A12" s="10">
        <v>4</v>
      </c>
      <c r="B12" s="13" t="s">
        <v>61</v>
      </c>
      <c r="C12" s="13" t="s">
        <v>120</v>
      </c>
      <c r="D12" s="13" t="s">
        <v>61</v>
      </c>
      <c r="E12" s="13" t="s">
        <v>55</v>
      </c>
      <c r="F12" s="14">
        <v>1</v>
      </c>
      <c r="G12" s="12" t="s">
        <v>62</v>
      </c>
      <c r="H12" s="14" t="s">
        <v>63</v>
      </c>
      <c r="I12" s="27">
        <v>37500</v>
      </c>
      <c r="J12" s="14" t="s">
        <v>154</v>
      </c>
      <c r="K12" s="17"/>
      <c r="L12" s="13"/>
      <c r="M12" s="14"/>
      <c r="N12" s="24"/>
      <c r="O12" s="15"/>
      <c r="P12" s="16"/>
      <c r="Q12" s="14" t="s">
        <v>259</v>
      </c>
    </row>
    <row r="13" spans="1:17" ht="51" customHeight="1" x14ac:dyDescent="0.25">
      <c r="A13" s="10">
        <v>5</v>
      </c>
      <c r="B13" s="13" t="s">
        <v>64</v>
      </c>
      <c r="C13" s="13" t="s">
        <v>121</v>
      </c>
      <c r="D13" s="15" t="s">
        <v>64</v>
      </c>
      <c r="E13" s="13" t="s">
        <v>55</v>
      </c>
      <c r="F13" s="14">
        <v>1</v>
      </c>
      <c r="G13" s="12" t="s">
        <v>62</v>
      </c>
      <c r="H13" s="14" t="s">
        <v>63</v>
      </c>
      <c r="I13" s="23">
        <v>37500</v>
      </c>
      <c r="J13" s="14" t="s">
        <v>154</v>
      </c>
      <c r="K13" s="13"/>
      <c r="L13" s="13"/>
      <c r="M13" s="14"/>
      <c r="N13" s="24"/>
      <c r="O13" s="15"/>
      <c r="P13" s="16"/>
      <c r="Q13" s="14" t="s">
        <v>259</v>
      </c>
    </row>
    <row r="14" spans="1:17" ht="72.75" customHeight="1" x14ac:dyDescent="0.25">
      <c r="A14" s="10">
        <v>6</v>
      </c>
      <c r="B14" s="13" t="s">
        <v>65</v>
      </c>
      <c r="C14" s="13"/>
      <c r="D14" s="13" t="s">
        <v>65</v>
      </c>
      <c r="E14" s="13" t="s">
        <v>55</v>
      </c>
      <c r="F14" s="14">
        <v>1</v>
      </c>
      <c r="G14" s="12" t="s">
        <v>66</v>
      </c>
      <c r="H14" s="14" t="s">
        <v>16</v>
      </c>
      <c r="I14" s="23" t="s">
        <v>67</v>
      </c>
      <c r="J14" s="14" t="s">
        <v>154</v>
      </c>
      <c r="K14" s="17"/>
      <c r="L14" s="17"/>
      <c r="M14" s="14"/>
      <c r="N14" s="24"/>
      <c r="O14" s="15"/>
      <c r="P14" s="16"/>
      <c r="Q14" s="14" t="s">
        <v>259</v>
      </c>
    </row>
    <row r="15" spans="1:17" ht="76.5" x14ac:dyDescent="0.25">
      <c r="A15" s="10">
        <v>7</v>
      </c>
      <c r="B15" s="13" t="s">
        <v>68</v>
      </c>
      <c r="C15" s="13" t="s">
        <v>97</v>
      </c>
      <c r="D15" s="13" t="s">
        <v>68</v>
      </c>
      <c r="E15" s="13" t="s">
        <v>55</v>
      </c>
      <c r="F15" s="14">
        <v>1</v>
      </c>
      <c r="G15" s="12" t="s">
        <v>69</v>
      </c>
      <c r="H15" s="14" t="s">
        <v>16</v>
      </c>
      <c r="I15" s="23">
        <v>48000</v>
      </c>
      <c r="J15" s="19" t="s">
        <v>154</v>
      </c>
      <c r="K15" s="17"/>
      <c r="L15" s="17"/>
      <c r="M15" s="14"/>
      <c r="N15" s="24"/>
      <c r="O15" s="13"/>
      <c r="P15" s="16"/>
      <c r="Q15" s="14" t="s">
        <v>259</v>
      </c>
    </row>
    <row r="16" spans="1:17" ht="25.5" x14ac:dyDescent="0.25">
      <c r="A16" s="10">
        <v>8</v>
      </c>
      <c r="B16" s="13" t="s">
        <v>70</v>
      </c>
      <c r="C16" s="13" t="s">
        <v>153</v>
      </c>
      <c r="D16" s="13" t="s">
        <v>70</v>
      </c>
      <c r="E16" s="13" t="s">
        <v>55</v>
      </c>
      <c r="F16" s="14">
        <v>1</v>
      </c>
      <c r="G16" s="12" t="s">
        <v>71</v>
      </c>
      <c r="H16" s="14" t="s">
        <v>16</v>
      </c>
      <c r="I16" s="23">
        <v>85675</v>
      </c>
      <c r="J16" s="19" t="s">
        <v>154</v>
      </c>
      <c r="K16" s="17"/>
      <c r="L16" s="17"/>
      <c r="M16" s="14"/>
      <c r="N16" s="18"/>
      <c r="O16" s="19"/>
      <c r="P16" s="16"/>
      <c r="Q16" s="14" t="s">
        <v>259</v>
      </c>
    </row>
    <row r="17" spans="1:17" ht="25.5" x14ac:dyDescent="0.25">
      <c r="A17" s="10">
        <v>9</v>
      </c>
      <c r="B17" s="13" t="s">
        <v>72</v>
      </c>
      <c r="C17" s="13"/>
      <c r="D17" s="13" t="s">
        <v>72</v>
      </c>
      <c r="E17" s="13" t="s">
        <v>55</v>
      </c>
      <c r="F17" s="14">
        <v>1</v>
      </c>
      <c r="G17" s="12" t="s">
        <v>73</v>
      </c>
      <c r="H17" s="14" t="s">
        <v>16</v>
      </c>
      <c r="I17" s="23">
        <v>62725</v>
      </c>
      <c r="J17" s="19" t="s">
        <v>154</v>
      </c>
      <c r="K17" s="17"/>
      <c r="L17" s="13"/>
      <c r="M17" s="14"/>
      <c r="N17" s="24"/>
      <c r="O17" s="15"/>
      <c r="P17" s="16"/>
      <c r="Q17" s="14" t="s">
        <v>259</v>
      </c>
    </row>
    <row r="18" spans="1:17" ht="51" x14ac:dyDescent="0.25">
      <c r="A18" s="10">
        <v>10</v>
      </c>
      <c r="B18" s="13" t="s">
        <v>74</v>
      </c>
      <c r="C18" s="13" t="s">
        <v>93</v>
      </c>
      <c r="D18" s="13" t="s">
        <v>74</v>
      </c>
      <c r="E18" s="13" t="s">
        <v>55</v>
      </c>
      <c r="F18" s="14">
        <v>1</v>
      </c>
      <c r="G18" s="12" t="s">
        <v>75</v>
      </c>
      <c r="H18" s="14" t="s">
        <v>16</v>
      </c>
      <c r="I18" s="23" t="s">
        <v>76</v>
      </c>
      <c r="J18" s="14" t="s">
        <v>154</v>
      </c>
      <c r="K18" s="17"/>
      <c r="L18" s="17"/>
      <c r="M18" s="14"/>
      <c r="N18" s="24"/>
      <c r="O18" s="15"/>
      <c r="P18" s="16"/>
      <c r="Q18" s="14" t="s">
        <v>259</v>
      </c>
    </row>
    <row r="19" spans="1:17" ht="25.5" x14ac:dyDescent="0.25">
      <c r="A19" s="10">
        <v>11</v>
      </c>
      <c r="B19" s="13" t="s">
        <v>77</v>
      </c>
      <c r="C19" s="13" t="s">
        <v>98</v>
      </c>
      <c r="D19" s="13" t="s">
        <v>77</v>
      </c>
      <c r="E19" s="13" t="s">
        <v>55</v>
      </c>
      <c r="F19" s="14">
        <v>3</v>
      </c>
      <c r="G19" s="12" t="s">
        <v>78</v>
      </c>
      <c r="H19" s="14" t="s">
        <v>16</v>
      </c>
      <c r="I19" s="23" t="s">
        <v>79</v>
      </c>
      <c r="J19" s="14" t="s">
        <v>154</v>
      </c>
      <c r="K19" s="17"/>
      <c r="L19" s="17"/>
      <c r="M19" s="14"/>
      <c r="N19" s="24"/>
      <c r="O19" s="15"/>
      <c r="P19" s="16"/>
      <c r="Q19" s="14" t="s">
        <v>259</v>
      </c>
    </row>
    <row r="20" spans="1:17" ht="38.25" x14ac:dyDescent="0.25">
      <c r="A20" s="10">
        <v>12</v>
      </c>
      <c r="B20" s="13" t="s">
        <v>132</v>
      </c>
      <c r="C20" s="13" t="s">
        <v>133</v>
      </c>
      <c r="D20" s="13" t="s">
        <v>132</v>
      </c>
      <c r="E20" s="13" t="s">
        <v>55</v>
      </c>
      <c r="F20" s="14">
        <v>1</v>
      </c>
      <c r="G20" s="12" t="s">
        <v>134</v>
      </c>
      <c r="H20" s="14" t="s">
        <v>16</v>
      </c>
      <c r="I20" s="23">
        <v>37800</v>
      </c>
      <c r="J20" s="19" t="s">
        <v>154</v>
      </c>
      <c r="K20" s="20"/>
      <c r="L20" s="17"/>
      <c r="M20" s="14"/>
      <c r="N20" s="26"/>
      <c r="O20" s="15"/>
      <c r="P20" s="16"/>
      <c r="Q20" s="14" t="s">
        <v>259</v>
      </c>
    </row>
    <row r="21" spans="1:17" ht="25.5" x14ac:dyDescent="0.25">
      <c r="A21" s="10">
        <v>13</v>
      </c>
      <c r="B21" s="13" t="s">
        <v>80</v>
      </c>
      <c r="C21" s="13" t="s">
        <v>114</v>
      </c>
      <c r="D21" s="13" t="s">
        <v>80</v>
      </c>
      <c r="E21" s="13" t="s">
        <v>55</v>
      </c>
      <c r="F21" s="14">
        <v>1</v>
      </c>
      <c r="G21" s="12" t="s">
        <v>81</v>
      </c>
      <c r="H21" s="14" t="s">
        <v>16</v>
      </c>
      <c r="I21" s="23" t="s">
        <v>82</v>
      </c>
      <c r="J21" s="19" t="s">
        <v>154</v>
      </c>
      <c r="K21" s="20"/>
      <c r="L21" s="17"/>
      <c r="M21" s="14"/>
      <c r="N21" s="24"/>
      <c r="O21" s="14"/>
      <c r="P21" s="16"/>
      <c r="Q21" s="14" t="s">
        <v>259</v>
      </c>
    </row>
    <row r="22" spans="1:17" ht="76.5" x14ac:dyDescent="0.25">
      <c r="A22" s="10">
        <v>14</v>
      </c>
      <c r="B22" s="13" t="s">
        <v>85</v>
      </c>
      <c r="C22" s="13" t="s">
        <v>156</v>
      </c>
      <c r="D22" s="13" t="s">
        <v>85</v>
      </c>
      <c r="E22" s="13" t="s">
        <v>55</v>
      </c>
      <c r="F22" s="14">
        <v>2</v>
      </c>
      <c r="G22" s="12" t="s">
        <v>83</v>
      </c>
      <c r="H22" s="14" t="s">
        <v>63</v>
      </c>
      <c r="I22" s="23" t="s">
        <v>84</v>
      </c>
      <c r="J22" s="19" t="s">
        <v>154</v>
      </c>
      <c r="K22" s="20"/>
      <c r="L22" s="17"/>
      <c r="M22" s="14"/>
      <c r="N22" s="18"/>
      <c r="O22" s="19"/>
      <c r="P22" s="19"/>
      <c r="Q22" s="14" t="s">
        <v>259</v>
      </c>
    </row>
    <row r="23" spans="1:17" ht="25.5" x14ac:dyDescent="0.25">
      <c r="A23" s="10">
        <v>15</v>
      </c>
      <c r="B23" s="13" t="s">
        <v>86</v>
      </c>
      <c r="C23" s="13" t="s">
        <v>135</v>
      </c>
      <c r="D23" s="13" t="s">
        <v>86</v>
      </c>
      <c r="E23" s="13" t="s">
        <v>55</v>
      </c>
      <c r="F23" s="14">
        <v>1</v>
      </c>
      <c r="G23" s="12" t="s">
        <v>87</v>
      </c>
      <c r="H23" s="14" t="s">
        <v>63</v>
      </c>
      <c r="I23" s="23">
        <v>37000</v>
      </c>
      <c r="J23" s="19" t="s">
        <v>154</v>
      </c>
      <c r="K23" s="20"/>
      <c r="L23" s="17"/>
      <c r="M23" s="14"/>
      <c r="N23" s="18"/>
      <c r="O23" s="19"/>
      <c r="P23" s="19"/>
      <c r="Q23" s="14" t="s">
        <v>259</v>
      </c>
    </row>
    <row r="24" spans="1:17" ht="51" x14ac:dyDescent="0.25">
      <c r="A24" s="10">
        <v>16</v>
      </c>
      <c r="B24" s="13" t="s">
        <v>88</v>
      </c>
      <c r="C24" s="13" t="s">
        <v>138</v>
      </c>
      <c r="D24" s="13" t="s">
        <v>88</v>
      </c>
      <c r="E24" s="13" t="s">
        <v>55</v>
      </c>
      <c r="F24" s="14">
        <v>1</v>
      </c>
      <c r="G24" s="12" t="s">
        <v>89</v>
      </c>
      <c r="H24" s="14" t="s">
        <v>63</v>
      </c>
      <c r="I24" s="23" t="s">
        <v>90</v>
      </c>
      <c r="J24" s="19" t="s">
        <v>154</v>
      </c>
      <c r="K24" s="20"/>
      <c r="L24" s="17"/>
      <c r="M24" s="14"/>
      <c r="N24" s="18"/>
      <c r="O24" s="19"/>
      <c r="P24" s="19"/>
      <c r="Q24" s="14" t="s">
        <v>259</v>
      </c>
    </row>
    <row r="25" spans="1:17" ht="38.25" x14ac:dyDescent="0.25">
      <c r="A25" s="10">
        <v>17</v>
      </c>
      <c r="B25" s="13" t="s">
        <v>91</v>
      </c>
      <c r="C25" s="13" t="s">
        <v>93</v>
      </c>
      <c r="D25" s="13" t="s">
        <v>91</v>
      </c>
      <c r="E25" s="13" t="s">
        <v>55</v>
      </c>
      <c r="F25" s="14">
        <v>1</v>
      </c>
      <c r="G25" s="12" t="s">
        <v>92</v>
      </c>
      <c r="H25" s="14" t="s">
        <v>63</v>
      </c>
      <c r="I25" s="23">
        <v>40001</v>
      </c>
      <c r="J25" s="14" t="s">
        <v>154</v>
      </c>
      <c r="K25" s="20"/>
      <c r="L25" s="17"/>
      <c r="M25" s="14"/>
      <c r="N25" s="18"/>
      <c r="O25" s="19"/>
      <c r="P25" s="19"/>
      <c r="Q25" s="14" t="s">
        <v>259</v>
      </c>
    </row>
    <row r="26" spans="1:17" ht="25.5" x14ac:dyDescent="0.25">
      <c r="A26" s="10">
        <v>18</v>
      </c>
      <c r="B26" s="13" t="s">
        <v>95</v>
      </c>
      <c r="C26" s="13" t="s">
        <v>96</v>
      </c>
      <c r="D26" s="13" t="s">
        <v>95</v>
      </c>
      <c r="E26" s="13" t="s">
        <v>55</v>
      </c>
      <c r="F26" s="14">
        <v>1</v>
      </c>
      <c r="G26" s="12" t="s">
        <v>94</v>
      </c>
      <c r="H26" s="14" t="s">
        <v>63</v>
      </c>
      <c r="I26" s="23">
        <v>27600</v>
      </c>
      <c r="J26" s="14" t="s">
        <v>154</v>
      </c>
      <c r="K26" s="20"/>
      <c r="L26" s="17"/>
      <c r="M26" s="14"/>
      <c r="N26" s="18"/>
      <c r="O26" s="19"/>
      <c r="P26" s="19"/>
      <c r="Q26" s="14" t="s">
        <v>259</v>
      </c>
    </row>
    <row r="27" spans="1:17" ht="38.25" x14ac:dyDescent="0.25">
      <c r="A27" s="10">
        <v>19</v>
      </c>
      <c r="B27" s="13" t="s">
        <v>109</v>
      </c>
      <c r="C27" s="13" t="s">
        <v>111</v>
      </c>
      <c r="D27" s="13" t="s">
        <v>110</v>
      </c>
      <c r="E27" s="13" t="s">
        <v>55</v>
      </c>
      <c r="F27" s="14">
        <v>1</v>
      </c>
      <c r="G27" s="12" t="s">
        <v>108</v>
      </c>
      <c r="H27" s="14" t="s">
        <v>63</v>
      </c>
      <c r="I27" s="23"/>
      <c r="J27" s="14" t="s">
        <v>154</v>
      </c>
      <c r="K27" s="20"/>
      <c r="L27" s="17"/>
      <c r="M27" s="14"/>
      <c r="N27" s="18"/>
      <c r="O27" s="19"/>
      <c r="P27" s="19"/>
      <c r="Q27" s="14" t="s">
        <v>259</v>
      </c>
    </row>
    <row r="28" spans="1:17" ht="25.5" x14ac:dyDescent="0.25">
      <c r="A28" s="10">
        <v>20</v>
      </c>
      <c r="B28" s="13" t="s">
        <v>99</v>
      </c>
      <c r="C28" s="13" t="s">
        <v>100</v>
      </c>
      <c r="D28" s="13" t="s">
        <v>99</v>
      </c>
      <c r="E28" s="13" t="s">
        <v>55</v>
      </c>
      <c r="F28" s="14">
        <v>1</v>
      </c>
      <c r="G28" s="12" t="s">
        <v>101</v>
      </c>
      <c r="H28" s="14" t="s">
        <v>63</v>
      </c>
      <c r="I28" s="23"/>
      <c r="J28" s="14" t="s">
        <v>154</v>
      </c>
      <c r="K28" s="20"/>
      <c r="L28" s="17"/>
      <c r="M28" s="14"/>
      <c r="N28" s="18"/>
      <c r="O28" s="19"/>
      <c r="P28" s="19"/>
      <c r="Q28" s="14" t="s">
        <v>259</v>
      </c>
    </row>
    <row r="29" spans="1:17" ht="25.5" x14ac:dyDescent="0.25">
      <c r="A29" s="10">
        <v>21</v>
      </c>
      <c r="B29" s="13" t="s">
        <v>102</v>
      </c>
      <c r="C29" s="13" t="s">
        <v>104</v>
      </c>
      <c r="D29" s="13" t="s">
        <v>102</v>
      </c>
      <c r="E29" s="13" t="s">
        <v>55</v>
      </c>
      <c r="F29" s="14">
        <v>1</v>
      </c>
      <c r="G29" s="12" t="s">
        <v>103</v>
      </c>
      <c r="H29" s="14" t="s">
        <v>63</v>
      </c>
      <c r="I29" s="23"/>
      <c r="J29" s="14" t="s">
        <v>154</v>
      </c>
      <c r="K29" s="20"/>
      <c r="L29" s="17"/>
      <c r="M29" s="14"/>
      <c r="N29" s="18"/>
      <c r="O29" s="19"/>
      <c r="P29" s="19"/>
      <c r="Q29" s="14" t="s">
        <v>259</v>
      </c>
    </row>
    <row r="30" spans="1:17" ht="25.5" x14ac:dyDescent="0.25">
      <c r="A30" s="10">
        <v>22</v>
      </c>
      <c r="B30" s="13" t="s">
        <v>105</v>
      </c>
      <c r="C30" s="13" t="s">
        <v>107</v>
      </c>
      <c r="D30" s="13" t="s">
        <v>105</v>
      </c>
      <c r="E30" s="13" t="s">
        <v>55</v>
      </c>
      <c r="F30" s="14">
        <v>1</v>
      </c>
      <c r="G30" s="12" t="s">
        <v>106</v>
      </c>
      <c r="H30" s="14" t="s">
        <v>63</v>
      </c>
      <c r="I30" s="23"/>
      <c r="J30" s="14" t="s">
        <v>154</v>
      </c>
      <c r="K30" s="20"/>
      <c r="L30" s="17"/>
      <c r="M30" s="14"/>
      <c r="N30" s="18"/>
      <c r="O30" s="19"/>
      <c r="P30" s="19"/>
      <c r="Q30" s="14" t="s">
        <v>259</v>
      </c>
    </row>
    <row r="31" spans="1:17" ht="25.5" x14ac:dyDescent="0.25">
      <c r="A31" s="10">
        <v>23</v>
      </c>
      <c r="B31" s="13" t="s">
        <v>112</v>
      </c>
      <c r="C31" s="13" t="s">
        <v>114</v>
      </c>
      <c r="D31" s="13" t="s">
        <v>112</v>
      </c>
      <c r="E31" s="13" t="s">
        <v>55</v>
      </c>
      <c r="F31" s="14">
        <v>2</v>
      </c>
      <c r="G31" s="12" t="s">
        <v>113</v>
      </c>
      <c r="H31" s="14" t="s">
        <v>63</v>
      </c>
      <c r="I31" s="23">
        <v>125574.54</v>
      </c>
      <c r="J31" s="14" t="s">
        <v>154</v>
      </c>
      <c r="K31" s="20"/>
      <c r="L31" s="17"/>
      <c r="M31" s="14"/>
      <c r="N31" s="18"/>
      <c r="O31" s="19"/>
      <c r="P31" s="19"/>
      <c r="Q31" s="14" t="s">
        <v>259</v>
      </c>
    </row>
    <row r="32" spans="1:17" ht="114.75" x14ac:dyDescent="0.25">
      <c r="A32" s="10">
        <v>24</v>
      </c>
      <c r="B32" s="13" t="s">
        <v>117</v>
      </c>
      <c r="C32" s="13" t="s">
        <v>118</v>
      </c>
      <c r="D32" s="13" t="s">
        <v>117</v>
      </c>
      <c r="E32" s="13" t="s">
        <v>55</v>
      </c>
      <c r="F32" s="14">
        <v>1</v>
      </c>
      <c r="G32" s="12" t="s">
        <v>119</v>
      </c>
      <c r="H32" s="14" t="s">
        <v>63</v>
      </c>
      <c r="I32" s="23">
        <v>67000</v>
      </c>
      <c r="J32" s="14" t="s">
        <v>154</v>
      </c>
      <c r="K32" s="20"/>
      <c r="L32" s="17"/>
      <c r="M32" s="14"/>
      <c r="N32" s="18"/>
      <c r="O32" s="19"/>
      <c r="P32" s="19"/>
      <c r="Q32" s="14" t="s">
        <v>259</v>
      </c>
    </row>
    <row r="33" spans="1:17" ht="89.25" x14ac:dyDescent="0.25">
      <c r="A33" s="10">
        <v>25</v>
      </c>
      <c r="B33" s="13" t="s">
        <v>122</v>
      </c>
      <c r="C33" s="13" t="s">
        <v>123</v>
      </c>
      <c r="D33" s="13" t="s">
        <v>122</v>
      </c>
      <c r="E33" s="13" t="s">
        <v>55</v>
      </c>
      <c r="F33" s="14">
        <v>1</v>
      </c>
      <c r="G33" s="12" t="s">
        <v>124</v>
      </c>
      <c r="H33" s="14" t="s">
        <v>63</v>
      </c>
      <c r="I33" s="23">
        <v>21368</v>
      </c>
      <c r="J33" s="14" t="s">
        <v>154</v>
      </c>
      <c r="K33" s="20"/>
      <c r="L33" s="17"/>
      <c r="M33" s="14"/>
      <c r="N33" s="18"/>
      <c r="O33" s="19"/>
      <c r="P33" s="19"/>
      <c r="Q33" s="14" t="s">
        <v>259</v>
      </c>
    </row>
    <row r="34" spans="1:17" ht="51" x14ac:dyDescent="0.25">
      <c r="A34" s="10">
        <v>26</v>
      </c>
      <c r="B34" s="13" t="s">
        <v>125</v>
      </c>
      <c r="C34" s="13" t="s">
        <v>128</v>
      </c>
      <c r="D34" s="13" t="s">
        <v>125</v>
      </c>
      <c r="E34" s="13" t="s">
        <v>127</v>
      </c>
      <c r="F34" s="14">
        <v>3</v>
      </c>
      <c r="G34" s="12" t="s">
        <v>126</v>
      </c>
      <c r="H34" s="14">
        <v>2</v>
      </c>
      <c r="I34" s="23">
        <v>3705818.5</v>
      </c>
      <c r="J34" s="14" t="s">
        <v>154</v>
      </c>
      <c r="K34" s="20"/>
      <c r="L34" s="17"/>
      <c r="M34" s="14"/>
      <c r="N34" s="18"/>
      <c r="O34" s="19"/>
      <c r="P34" s="19"/>
      <c r="Q34" s="14" t="s">
        <v>259</v>
      </c>
    </row>
    <row r="35" spans="1:17" ht="25.5" x14ac:dyDescent="0.25">
      <c r="A35" s="10">
        <v>27</v>
      </c>
      <c r="B35" s="13" t="s">
        <v>129</v>
      </c>
      <c r="C35" s="13" t="s">
        <v>130</v>
      </c>
      <c r="D35" s="13" t="s">
        <v>129</v>
      </c>
      <c r="E35" s="13" t="s">
        <v>55</v>
      </c>
      <c r="F35" s="14">
        <v>1</v>
      </c>
      <c r="G35" s="12" t="s">
        <v>131</v>
      </c>
      <c r="H35" s="14" t="s">
        <v>63</v>
      </c>
      <c r="I35" s="23">
        <v>126000</v>
      </c>
      <c r="J35" s="14" t="s">
        <v>154</v>
      </c>
      <c r="K35" s="20"/>
      <c r="L35" s="17"/>
      <c r="M35" s="14"/>
      <c r="N35" s="18"/>
      <c r="O35" s="19"/>
      <c r="P35" s="19"/>
      <c r="Q35" s="14" t="s">
        <v>259</v>
      </c>
    </row>
    <row r="36" spans="1:17" ht="76.5" x14ac:dyDescent="0.25">
      <c r="A36" s="10">
        <v>28</v>
      </c>
      <c r="B36" s="13" t="s">
        <v>136</v>
      </c>
      <c r="C36" s="13" t="s">
        <v>138</v>
      </c>
      <c r="D36" s="13" t="s">
        <v>136</v>
      </c>
      <c r="E36" s="13" t="s">
        <v>55</v>
      </c>
      <c r="F36" s="14">
        <v>1</v>
      </c>
      <c r="G36" s="12" t="s">
        <v>137</v>
      </c>
      <c r="H36" s="14" t="s">
        <v>63</v>
      </c>
      <c r="I36" s="23">
        <v>70330</v>
      </c>
      <c r="J36" s="14" t="s">
        <v>154</v>
      </c>
      <c r="K36" s="20"/>
      <c r="L36" s="17"/>
      <c r="M36" s="14"/>
      <c r="N36" s="18"/>
      <c r="O36" s="19"/>
      <c r="P36" s="19"/>
      <c r="Q36" s="14" t="s">
        <v>259</v>
      </c>
    </row>
    <row r="37" spans="1:17" ht="114.75" x14ac:dyDescent="0.25">
      <c r="A37" s="10">
        <v>29</v>
      </c>
      <c r="B37" s="13" t="s">
        <v>139</v>
      </c>
      <c r="C37" s="13" t="s">
        <v>142</v>
      </c>
      <c r="D37" s="13" t="s">
        <v>139</v>
      </c>
      <c r="E37" s="13" t="s">
        <v>55</v>
      </c>
      <c r="F37" s="14">
        <v>1</v>
      </c>
      <c r="G37" s="12" t="s">
        <v>141</v>
      </c>
      <c r="H37" s="14" t="s">
        <v>63</v>
      </c>
      <c r="I37" s="23">
        <v>30000</v>
      </c>
      <c r="J37" s="14" t="s">
        <v>154</v>
      </c>
      <c r="K37" s="20"/>
      <c r="L37" s="17"/>
      <c r="M37" s="14"/>
      <c r="N37" s="18"/>
      <c r="O37" s="19"/>
      <c r="P37" s="19"/>
      <c r="Q37" s="14" t="s">
        <v>259</v>
      </c>
    </row>
    <row r="38" spans="1:17" ht="89.25" x14ac:dyDescent="0.25">
      <c r="A38" s="10">
        <v>30</v>
      </c>
      <c r="B38" s="13" t="s">
        <v>140</v>
      </c>
      <c r="C38" s="13" t="s">
        <v>143</v>
      </c>
      <c r="D38" s="13" t="s">
        <v>140</v>
      </c>
      <c r="E38" s="13" t="s">
        <v>55</v>
      </c>
      <c r="F38" s="14">
        <v>1</v>
      </c>
      <c r="G38" s="12" t="s">
        <v>141</v>
      </c>
      <c r="H38" s="14" t="s">
        <v>63</v>
      </c>
      <c r="I38" s="23">
        <v>30000</v>
      </c>
      <c r="J38" s="14" t="s">
        <v>154</v>
      </c>
      <c r="K38" s="20"/>
      <c r="L38" s="17"/>
      <c r="M38" s="14"/>
      <c r="N38" s="18"/>
      <c r="O38" s="19"/>
      <c r="P38" s="19"/>
      <c r="Q38" s="14" t="s">
        <v>259</v>
      </c>
    </row>
    <row r="39" spans="1:17" ht="25.5" x14ac:dyDescent="0.25">
      <c r="A39" s="10">
        <v>31</v>
      </c>
      <c r="B39" s="13" t="s">
        <v>146</v>
      </c>
      <c r="C39" s="13" t="s">
        <v>147</v>
      </c>
      <c r="D39" s="13" t="s">
        <v>146</v>
      </c>
      <c r="E39" s="13" t="s">
        <v>148</v>
      </c>
      <c r="F39" s="14">
        <v>2</v>
      </c>
      <c r="G39" s="12" t="s">
        <v>152</v>
      </c>
      <c r="H39" s="14" t="s">
        <v>63</v>
      </c>
      <c r="I39" s="23">
        <v>283978.75</v>
      </c>
      <c r="J39" s="14" t="s">
        <v>154</v>
      </c>
      <c r="K39" s="20"/>
      <c r="L39" s="17"/>
      <c r="M39" s="14"/>
      <c r="N39" s="18"/>
      <c r="O39" s="19"/>
      <c r="P39" s="19"/>
      <c r="Q39" s="14" t="s">
        <v>259</v>
      </c>
    </row>
    <row r="40" spans="1:17" ht="76.5" x14ac:dyDescent="0.25">
      <c r="A40" s="10">
        <v>32</v>
      </c>
      <c r="B40" s="13" t="s">
        <v>149</v>
      </c>
      <c r="C40" s="13" t="s">
        <v>150</v>
      </c>
      <c r="D40" s="13" t="s">
        <v>149</v>
      </c>
      <c r="E40" s="13" t="s">
        <v>55</v>
      </c>
      <c r="F40" s="14">
        <v>3</v>
      </c>
      <c r="G40" s="12" t="s">
        <v>151</v>
      </c>
      <c r="H40" s="14" t="s">
        <v>63</v>
      </c>
      <c r="I40" s="23">
        <v>88900</v>
      </c>
      <c r="J40" s="14" t="s">
        <v>154</v>
      </c>
      <c r="K40" s="20"/>
      <c r="L40" s="17"/>
      <c r="M40" s="14"/>
      <c r="N40" s="18"/>
      <c r="O40" s="19"/>
      <c r="P40" s="19"/>
      <c r="Q40" s="14" t="s">
        <v>259</v>
      </c>
    </row>
    <row r="41" spans="1:17" ht="25.5" x14ac:dyDescent="0.25">
      <c r="A41" s="10">
        <v>33</v>
      </c>
      <c r="B41" s="13" t="s">
        <v>157</v>
      </c>
      <c r="C41" s="13" t="s">
        <v>158</v>
      </c>
      <c r="D41" s="13" t="s">
        <v>157</v>
      </c>
      <c r="E41" s="13" t="str">
        <f>$E$40</f>
        <v xml:space="preserve">Achizitie directa </v>
      </c>
      <c r="F41" s="14">
        <v>1</v>
      </c>
      <c r="G41" s="12" t="s">
        <v>222</v>
      </c>
      <c r="H41" s="14" t="s">
        <v>63</v>
      </c>
      <c r="I41" s="23">
        <v>445557.84</v>
      </c>
      <c r="J41" s="14" t="s">
        <v>154</v>
      </c>
      <c r="K41" s="20"/>
      <c r="L41" s="17"/>
      <c r="M41" s="14"/>
      <c r="N41" s="18"/>
      <c r="O41" s="19"/>
      <c r="P41" s="19"/>
      <c r="Q41" s="14" t="s">
        <v>259</v>
      </c>
    </row>
    <row r="42" spans="1:17" ht="38.25" x14ac:dyDescent="0.25">
      <c r="A42" s="10">
        <v>34</v>
      </c>
      <c r="B42" s="13" t="s">
        <v>159</v>
      </c>
      <c r="C42" s="28" t="s">
        <v>162</v>
      </c>
      <c r="D42" s="13" t="s">
        <v>160</v>
      </c>
      <c r="E42" s="13" t="s">
        <v>55</v>
      </c>
      <c r="F42" s="14">
        <v>1</v>
      </c>
      <c r="G42" s="12" t="s">
        <v>233</v>
      </c>
      <c r="H42" s="14" t="s">
        <v>63</v>
      </c>
      <c r="I42" s="23">
        <v>59915.33</v>
      </c>
      <c r="J42" s="14" t="s">
        <v>154</v>
      </c>
      <c r="K42" s="20"/>
      <c r="L42" s="17"/>
      <c r="M42" s="14"/>
      <c r="N42" s="18"/>
      <c r="O42" s="19"/>
      <c r="P42" s="19"/>
      <c r="Q42" s="14" t="s">
        <v>259</v>
      </c>
    </row>
    <row r="43" spans="1:17" ht="38.25" x14ac:dyDescent="0.25">
      <c r="A43" s="10">
        <v>35</v>
      </c>
      <c r="B43" s="13" t="s">
        <v>161</v>
      </c>
      <c r="C43" s="13" t="s">
        <v>163</v>
      </c>
      <c r="D43" s="13" t="s">
        <v>161</v>
      </c>
      <c r="E43" s="13" t="s">
        <v>55</v>
      </c>
      <c r="F43" s="14">
        <v>2</v>
      </c>
      <c r="G43" s="12" t="s">
        <v>235</v>
      </c>
      <c r="H43" s="14" t="s">
        <v>63</v>
      </c>
      <c r="I43" s="23">
        <v>89960</v>
      </c>
      <c r="J43" s="14" t="s">
        <v>154</v>
      </c>
      <c r="K43" s="20"/>
      <c r="L43" s="17"/>
      <c r="M43" s="14"/>
      <c r="N43" s="18"/>
      <c r="O43" s="19"/>
      <c r="P43" s="19"/>
      <c r="Q43" s="14" t="s">
        <v>259</v>
      </c>
    </row>
    <row r="44" spans="1:17" ht="25.5" x14ac:dyDescent="0.25">
      <c r="A44" s="10">
        <v>36</v>
      </c>
      <c r="B44" s="13" t="s">
        <v>164</v>
      </c>
      <c r="C44" s="13" t="s">
        <v>165</v>
      </c>
      <c r="D44" s="13" t="s">
        <v>164</v>
      </c>
      <c r="E44" s="13" t="s">
        <v>148</v>
      </c>
      <c r="F44" s="14">
        <v>1</v>
      </c>
      <c r="G44" s="12" t="s">
        <v>108</v>
      </c>
      <c r="H44" s="14" t="s">
        <v>63</v>
      </c>
      <c r="I44" s="23"/>
      <c r="J44" s="14" t="s">
        <v>154</v>
      </c>
      <c r="K44" s="20"/>
      <c r="L44" s="17"/>
      <c r="M44" s="14"/>
      <c r="N44" s="18"/>
      <c r="O44" s="19"/>
      <c r="P44" s="19"/>
      <c r="Q44" s="14" t="s">
        <v>259</v>
      </c>
    </row>
    <row r="45" spans="1:17" ht="25.5" x14ac:dyDescent="0.25">
      <c r="A45" s="10">
        <v>37</v>
      </c>
      <c r="B45" s="13" t="s">
        <v>166</v>
      </c>
      <c r="C45" s="13" t="s">
        <v>168</v>
      </c>
      <c r="D45" s="13" t="s">
        <v>166</v>
      </c>
      <c r="E45" s="13" t="s">
        <v>148</v>
      </c>
      <c r="F45" s="14">
        <v>1</v>
      </c>
      <c r="G45" s="12" t="s">
        <v>167</v>
      </c>
      <c r="H45" s="14" t="s">
        <v>63</v>
      </c>
      <c r="I45" s="23"/>
      <c r="J45" s="14" t="s">
        <v>154</v>
      </c>
      <c r="K45" s="20"/>
      <c r="L45" s="17"/>
      <c r="M45" s="14"/>
      <c r="N45" s="18"/>
      <c r="O45" s="19"/>
      <c r="P45" s="19"/>
      <c r="Q45" s="14" t="s">
        <v>259</v>
      </c>
    </row>
    <row r="46" spans="1:17" ht="76.5" x14ac:dyDescent="0.25">
      <c r="A46" s="10">
        <v>38</v>
      </c>
      <c r="B46" s="13" t="s">
        <v>169</v>
      </c>
      <c r="C46" s="13" t="s">
        <v>196</v>
      </c>
      <c r="D46" s="13" t="s">
        <v>169</v>
      </c>
      <c r="E46" s="13" t="s">
        <v>55</v>
      </c>
      <c r="F46" s="14">
        <v>3</v>
      </c>
      <c r="G46" s="12" t="s">
        <v>234</v>
      </c>
      <c r="H46" s="14" t="s">
        <v>63</v>
      </c>
      <c r="I46" s="23">
        <v>176168</v>
      </c>
      <c r="J46" s="14" t="s">
        <v>154</v>
      </c>
      <c r="K46" s="20"/>
      <c r="L46" s="17"/>
      <c r="M46" s="14"/>
      <c r="N46" s="18"/>
      <c r="O46" s="19"/>
      <c r="P46" s="19"/>
      <c r="Q46" s="14" t="s">
        <v>259</v>
      </c>
    </row>
    <row r="47" spans="1:17" ht="25.5" x14ac:dyDescent="0.25">
      <c r="A47" s="10">
        <v>39</v>
      </c>
      <c r="B47" s="13" t="s">
        <v>170</v>
      </c>
      <c r="C47" s="13" t="s">
        <v>197</v>
      </c>
      <c r="D47" s="13" t="s">
        <v>170</v>
      </c>
      <c r="E47" s="13" t="s">
        <v>55</v>
      </c>
      <c r="F47" s="14">
        <v>1</v>
      </c>
      <c r="G47" s="12" t="s">
        <v>230</v>
      </c>
      <c r="H47" s="14" t="s">
        <v>63</v>
      </c>
      <c r="I47" s="23">
        <v>70000</v>
      </c>
      <c r="J47" s="14" t="s">
        <v>154</v>
      </c>
      <c r="K47" s="20"/>
      <c r="L47" s="17"/>
      <c r="M47" s="14"/>
      <c r="N47" s="18"/>
      <c r="O47" s="19"/>
      <c r="P47" s="19"/>
      <c r="Q47" s="14" t="s">
        <v>259</v>
      </c>
    </row>
    <row r="48" spans="1:17" ht="25.5" x14ac:dyDescent="0.25">
      <c r="A48" s="10">
        <v>40</v>
      </c>
      <c r="B48" s="13" t="s">
        <v>171</v>
      </c>
      <c r="C48" s="13" t="s">
        <v>198</v>
      </c>
      <c r="D48" s="13" t="s">
        <v>171</v>
      </c>
      <c r="E48" s="13" t="s">
        <v>55</v>
      </c>
      <c r="F48" s="14">
        <v>1</v>
      </c>
      <c r="G48" s="12" t="s">
        <v>256</v>
      </c>
      <c r="H48" s="14" t="s">
        <v>63</v>
      </c>
      <c r="I48" s="23">
        <v>48200</v>
      </c>
      <c r="J48" s="14" t="s">
        <v>257</v>
      </c>
      <c r="K48" s="20"/>
      <c r="L48" s="17"/>
      <c r="M48" s="14"/>
      <c r="N48" s="18"/>
      <c r="O48" s="19"/>
      <c r="P48" s="19"/>
      <c r="Q48" s="14" t="s">
        <v>259</v>
      </c>
    </row>
    <row r="49" spans="1:17" ht="36" x14ac:dyDescent="0.25">
      <c r="A49" s="10">
        <v>41</v>
      </c>
      <c r="B49" s="13" t="s">
        <v>172</v>
      </c>
      <c r="C49" s="13" t="s">
        <v>199</v>
      </c>
      <c r="D49" s="13" t="s">
        <v>172</v>
      </c>
      <c r="E49" s="13" t="s">
        <v>55</v>
      </c>
      <c r="F49" s="14">
        <v>1</v>
      </c>
      <c r="G49" s="12" t="s">
        <v>225</v>
      </c>
      <c r="H49" s="14" t="s">
        <v>63</v>
      </c>
      <c r="I49" s="23">
        <v>69900</v>
      </c>
      <c r="J49" s="14" t="s">
        <v>154</v>
      </c>
      <c r="K49" s="20"/>
      <c r="L49" s="17"/>
      <c r="M49" s="14"/>
      <c r="N49" s="18"/>
      <c r="O49" s="19"/>
      <c r="P49" s="19"/>
      <c r="Q49" s="14" t="s">
        <v>259</v>
      </c>
    </row>
    <row r="50" spans="1:17" ht="36" x14ac:dyDescent="0.25">
      <c r="A50" s="10">
        <v>42</v>
      </c>
      <c r="B50" s="13" t="s">
        <v>173</v>
      </c>
      <c r="C50" s="13" t="s">
        <v>200</v>
      </c>
      <c r="D50" s="13" t="s">
        <v>173</v>
      </c>
      <c r="E50" s="13" t="s">
        <v>55</v>
      </c>
      <c r="F50" s="14">
        <v>1</v>
      </c>
      <c r="G50" s="12" t="s">
        <v>224</v>
      </c>
      <c r="H50" s="14" t="s">
        <v>63</v>
      </c>
      <c r="I50" s="23">
        <v>69110</v>
      </c>
      <c r="J50" s="14" t="s">
        <v>154</v>
      </c>
      <c r="K50" s="20"/>
      <c r="L50" s="17"/>
      <c r="M50" s="14"/>
      <c r="N50" s="18"/>
      <c r="O50" s="19"/>
      <c r="P50" s="19"/>
      <c r="Q50" s="14" t="s">
        <v>259</v>
      </c>
    </row>
    <row r="51" spans="1:17" ht="25.5" x14ac:dyDescent="0.25">
      <c r="A51" s="10">
        <v>43</v>
      </c>
      <c r="B51" s="13" t="s">
        <v>174</v>
      </c>
      <c r="C51" s="13" t="s">
        <v>201</v>
      </c>
      <c r="D51" s="13" t="s">
        <v>174</v>
      </c>
      <c r="E51" s="13" t="s">
        <v>148</v>
      </c>
      <c r="F51" s="14">
        <v>1</v>
      </c>
      <c r="G51" s="29" t="s">
        <v>241</v>
      </c>
      <c r="H51" s="14" t="s">
        <v>63</v>
      </c>
      <c r="I51" s="19" t="s">
        <v>240</v>
      </c>
      <c r="J51" s="14" t="s">
        <v>154</v>
      </c>
      <c r="K51" s="20"/>
      <c r="L51" s="17"/>
      <c r="M51" s="14"/>
      <c r="N51" s="18"/>
      <c r="O51" s="19"/>
      <c r="P51" s="19"/>
      <c r="Q51" s="14" t="s">
        <v>259</v>
      </c>
    </row>
    <row r="52" spans="1:17" ht="25.5" x14ac:dyDescent="0.25">
      <c r="A52" s="10">
        <v>44</v>
      </c>
      <c r="B52" s="13" t="s">
        <v>175</v>
      </c>
      <c r="C52" s="13" t="s">
        <v>202</v>
      </c>
      <c r="D52" s="13" t="s">
        <v>175</v>
      </c>
      <c r="E52" s="13" t="s">
        <v>148</v>
      </c>
      <c r="F52" s="14">
        <v>1</v>
      </c>
      <c r="G52" s="29" t="s">
        <v>241</v>
      </c>
      <c r="H52" s="14" t="s">
        <v>63</v>
      </c>
      <c r="I52" s="23">
        <v>100790.01</v>
      </c>
      <c r="J52" s="14" t="s">
        <v>154</v>
      </c>
      <c r="K52" s="20"/>
      <c r="L52" s="17"/>
      <c r="M52" s="14"/>
      <c r="N52" s="18"/>
      <c r="O52" s="19"/>
      <c r="P52" s="19"/>
      <c r="Q52" s="14" t="s">
        <v>259</v>
      </c>
    </row>
    <row r="53" spans="1:17" ht="38.25" x14ac:dyDescent="0.25">
      <c r="A53" s="10">
        <v>45</v>
      </c>
      <c r="B53" s="13" t="s">
        <v>176</v>
      </c>
      <c r="C53" s="13" t="s">
        <v>203</v>
      </c>
      <c r="D53" s="13" t="s">
        <v>177</v>
      </c>
      <c r="E53" s="13" t="s">
        <v>148</v>
      </c>
      <c r="F53" s="14">
        <v>1</v>
      </c>
      <c r="G53" s="12" t="s">
        <v>241</v>
      </c>
      <c r="H53" s="14" t="s">
        <v>63</v>
      </c>
      <c r="I53" s="23" t="s">
        <v>242</v>
      </c>
      <c r="J53" s="14" t="s">
        <v>154</v>
      </c>
      <c r="K53" s="20"/>
      <c r="L53" s="17"/>
      <c r="M53" s="14"/>
      <c r="N53" s="18"/>
      <c r="O53" s="19"/>
      <c r="P53" s="19"/>
      <c r="Q53" s="14" t="s">
        <v>259</v>
      </c>
    </row>
    <row r="54" spans="1:17" ht="25.5" x14ac:dyDescent="0.25">
      <c r="A54" s="10">
        <v>46</v>
      </c>
      <c r="B54" s="13" t="s">
        <v>178</v>
      </c>
      <c r="C54" s="13" t="s">
        <v>204</v>
      </c>
      <c r="D54" s="13" t="s">
        <v>178</v>
      </c>
      <c r="E54" s="13" t="s">
        <v>148</v>
      </c>
      <c r="F54" s="14">
        <v>1</v>
      </c>
      <c r="G54" s="12" t="s">
        <v>247</v>
      </c>
      <c r="H54" s="14" t="s">
        <v>63</v>
      </c>
      <c r="I54" s="23" t="s">
        <v>243</v>
      </c>
      <c r="J54" s="14" t="s">
        <v>154</v>
      </c>
      <c r="K54" s="20"/>
      <c r="L54" s="17"/>
      <c r="M54" s="14"/>
      <c r="N54" s="18"/>
      <c r="O54" s="19"/>
      <c r="P54" s="19"/>
      <c r="Q54" s="14" t="s">
        <v>259</v>
      </c>
    </row>
    <row r="55" spans="1:17" ht="25.5" x14ac:dyDescent="0.25">
      <c r="A55" s="10">
        <v>47</v>
      </c>
      <c r="B55" s="13" t="s">
        <v>179</v>
      </c>
      <c r="C55" s="13" t="s">
        <v>205</v>
      </c>
      <c r="D55" s="13" t="s">
        <v>179</v>
      </c>
      <c r="E55" s="13" t="s">
        <v>148</v>
      </c>
      <c r="F55" s="14">
        <v>1</v>
      </c>
      <c r="G55" s="12" t="s">
        <v>247</v>
      </c>
      <c r="H55" s="14" t="s">
        <v>63</v>
      </c>
      <c r="I55" s="23" t="s">
        <v>244</v>
      </c>
      <c r="J55" s="14" t="s">
        <v>154</v>
      </c>
      <c r="K55" s="20"/>
      <c r="L55" s="17"/>
      <c r="M55" s="14"/>
      <c r="N55" s="18"/>
      <c r="O55" s="19"/>
      <c r="P55" s="19"/>
      <c r="Q55" s="14" t="s">
        <v>259</v>
      </c>
    </row>
    <row r="56" spans="1:17" ht="25.5" x14ac:dyDescent="0.25">
      <c r="A56" s="10">
        <v>48</v>
      </c>
      <c r="B56" s="13" t="s">
        <v>180</v>
      </c>
      <c r="C56" s="13" t="s">
        <v>206</v>
      </c>
      <c r="D56" s="13" t="s">
        <v>180</v>
      </c>
      <c r="E56" s="13" t="s">
        <v>148</v>
      </c>
      <c r="F56" s="14">
        <v>1</v>
      </c>
      <c r="G56" s="12" t="s">
        <v>247</v>
      </c>
      <c r="H56" s="14" t="s">
        <v>63</v>
      </c>
      <c r="I56" s="23" t="s">
        <v>245</v>
      </c>
      <c r="J56" s="14" t="s">
        <v>154</v>
      </c>
      <c r="K56" s="20"/>
      <c r="L56" s="17"/>
      <c r="M56" s="14"/>
      <c r="N56" s="18"/>
      <c r="O56" s="19"/>
      <c r="P56" s="19"/>
      <c r="Q56" s="14" t="s">
        <v>259</v>
      </c>
    </row>
    <row r="57" spans="1:17" ht="25.5" x14ac:dyDescent="0.25">
      <c r="A57" s="10">
        <v>49</v>
      </c>
      <c r="B57" s="13" t="s">
        <v>181</v>
      </c>
      <c r="C57" s="13" t="s">
        <v>207</v>
      </c>
      <c r="D57" s="13" t="s">
        <v>181</v>
      </c>
      <c r="E57" s="13" t="s">
        <v>148</v>
      </c>
      <c r="F57" s="14">
        <v>1</v>
      </c>
      <c r="G57" s="12" t="s">
        <v>247</v>
      </c>
      <c r="H57" s="14" t="s">
        <v>63</v>
      </c>
      <c r="I57" s="23" t="s">
        <v>246</v>
      </c>
      <c r="J57" s="14" t="s">
        <v>154</v>
      </c>
      <c r="K57" s="20"/>
      <c r="L57" s="17"/>
      <c r="M57" s="14"/>
      <c r="N57" s="18"/>
      <c r="O57" s="19"/>
      <c r="P57" s="19"/>
      <c r="Q57" s="14" t="s">
        <v>259</v>
      </c>
    </row>
    <row r="58" spans="1:17" ht="38.25" x14ac:dyDescent="0.25">
      <c r="A58" s="10">
        <v>50</v>
      </c>
      <c r="B58" s="13" t="s">
        <v>182</v>
      </c>
      <c r="C58" s="13" t="s">
        <v>208</v>
      </c>
      <c r="D58" s="13" t="s">
        <v>182</v>
      </c>
      <c r="E58" s="13" t="s">
        <v>55</v>
      </c>
      <c r="F58" s="14">
        <v>1</v>
      </c>
      <c r="G58" s="12" t="s">
        <v>231</v>
      </c>
      <c r="H58" s="14" t="s">
        <v>63</v>
      </c>
      <c r="I58" s="23">
        <v>29000</v>
      </c>
      <c r="J58" s="14" t="s">
        <v>154</v>
      </c>
      <c r="K58" s="20"/>
      <c r="L58" s="17"/>
      <c r="M58" s="14"/>
      <c r="N58" s="18"/>
      <c r="O58" s="19"/>
      <c r="P58" s="19"/>
      <c r="Q58" s="14" t="s">
        <v>259</v>
      </c>
    </row>
    <row r="59" spans="1:17" ht="25.5" x14ac:dyDescent="0.25">
      <c r="A59" s="10">
        <v>51</v>
      </c>
      <c r="B59" s="13" t="s">
        <v>183</v>
      </c>
      <c r="C59" s="13" t="s">
        <v>209</v>
      </c>
      <c r="D59" s="13" t="s">
        <v>183</v>
      </c>
      <c r="E59" s="13" t="s">
        <v>55</v>
      </c>
      <c r="F59" s="14">
        <v>1</v>
      </c>
      <c r="G59" s="12" t="s">
        <v>229</v>
      </c>
      <c r="H59" s="14" t="s">
        <v>63</v>
      </c>
      <c r="I59" s="23">
        <v>69700</v>
      </c>
      <c r="J59" s="14" t="s">
        <v>154</v>
      </c>
      <c r="K59" s="20"/>
      <c r="L59" s="17"/>
      <c r="M59" s="14"/>
      <c r="N59" s="18"/>
      <c r="O59" s="19"/>
      <c r="P59" s="19"/>
      <c r="Q59" s="14" t="s">
        <v>259</v>
      </c>
    </row>
    <row r="60" spans="1:17" ht="38.25" x14ac:dyDescent="0.25">
      <c r="A60" s="10">
        <v>52</v>
      </c>
      <c r="B60" s="13" t="s">
        <v>184</v>
      </c>
      <c r="C60" s="13" t="s">
        <v>210</v>
      </c>
      <c r="D60" s="13" t="s">
        <v>184</v>
      </c>
      <c r="E60" s="13" t="s">
        <v>55</v>
      </c>
      <c r="F60" s="14">
        <v>1</v>
      </c>
      <c r="G60" s="12" t="s">
        <v>258</v>
      </c>
      <c r="H60" s="14" t="s">
        <v>63</v>
      </c>
      <c r="I60" s="23">
        <v>62000</v>
      </c>
      <c r="J60" s="14" t="s">
        <v>257</v>
      </c>
      <c r="K60" s="20"/>
      <c r="L60" s="17"/>
      <c r="M60" s="14"/>
      <c r="N60" s="18"/>
      <c r="O60" s="19"/>
      <c r="P60" s="19"/>
      <c r="Q60" s="14" t="s">
        <v>259</v>
      </c>
    </row>
    <row r="61" spans="1:17" ht="38.25" x14ac:dyDescent="0.25">
      <c r="A61" s="10">
        <v>53</v>
      </c>
      <c r="B61" s="13" t="s">
        <v>185</v>
      </c>
      <c r="C61" s="13" t="s">
        <v>211</v>
      </c>
      <c r="D61" s="13" t="s">
        <v>185</v>
      </c>
      <c r="E61" s="13" t="s">
        <v>148</v>
      </c>
      <c r="F61" s="14">
        <v>2</v>
      </c>
      <c r="G61" s="12" t="s">
        <v>248</v>
      </c>
      <c r="H61" s="14" t="s">
        <v>63</v>
      </c>
      <c r="I61" s="23" t="s">
        <v>249</v>
      </c>
      <c r="J61" s="14" t="s">
        <v>154</v>
      </c>
      <c r="K61" s="20"/>
      <c r="L61" s="17"/>
      <c r="M61" s="14"/>
      <c r="N61" s="18"/>
      <c r="O61" s="19"/>
      <c r="P61" s="19"/>
      <c r="Q61" s="14" t="s">
        <v>259</v>
      </c>
    </row>
    <row r="62" spans="1:17" ht="25.5" x14ac:dyDescent="0.25">
      <c r="A62" s="10">
        <v>54</v>
      </c>
      <c r="B62" s="13" t="s">
        <v>186</v>
      </c>
      <c r="C62" s="13" t="s">
        <v>212</v>
      </c>
      <c r="D62" s="13" t="s">
        <v>186</v>
      </c>
      <c r="E62" s="13" t="s">
        <v>148</v>
      </c>
      <c r="F62" s="14">
        <v>3</v>
      </c>
      <c r="G62" s="12" t="s">
        <v>254</v>
      </c>
      <c r="H62" s="14" t="s">
        <v>63</v>
      </c>
      <c r="I62" s="23" t="s">
        <v>255</v>
      </c>
      <c r="J62" s="14" t="s">
        <v>154</v>
      </c>
      <c r="K62" s="20"/>
      <c r="L62" s="17"/>
      <c r="M62" s="14"/>
      <c r="N62" s="18"/>
      <c r="O62" s="19"/>
      <c r="P62" s="19"/>
      <c r="Q62" s="14" t="s">
        <v>259</v>
      </c>
    </row>
    <row r="63" spans="1:17" ht="25.5" x14ac:dyDescent="0.25">
      <c r="A63" s="10">
        <v>55</v>
      </c>
      <c r="B63" s="13" t="s">
        <v>187</v>
      </c>
      <c r="C63" s="13" t="s">
        <v>213</v>
      </c>
      <c r="D63" s="13" t="s">
        <v>187</v>
      </c>
      <c r="E63" s="13" t="s">
        <v>55</v>
      </c>
      <c r="F63" s="14">
        <v>3</v>
      </c>
      <c r="G63" s="12" t="s">
        <v>232</v>
      </c>
      <c r="H63" s="14" t="s">
        <v>63</v>
      </c>
      <c r="I63" s="23">
        <v>51030.720000000001</v>
      </c>
      <c r="J63" s="14" t="s">
        <v>154</v>
      </c>
      <c r="K63" s="20"/>
      <c r="L63" s="17"/>
      <c r="M63" s="14"/>
      <c r="N63" s="18"/>
      <c r="O63" s="19"/>
      <c r="P63" s="19"/>
      <c r="Q63" s="14" t="s">
        <v>259</v>
      </c>
    </row>
    <row r="64" spans="1:17" ht="25.5" x14ac:dyDescent="0.25">
      <c r="A64" s="10">
        <v>56</v>
      </c>
      <c r="B64" s="13" t="s">
        <v>188</v>
      </c>
      <c r="C64" s="13" t="s">
        <v>214</v>
      </c>
      <c r="D64" s="13" t="s">
        <v>188</v>
      </c>
      <c r="E64" s="13" t="s">
        <v>148</v>
      </c>
      <c r="F64" s="14">
        <v>3</v>
      </c>
      <c r="G64" s="12" t="s">
        <v>251</v>
      </c>
      <c r="H64" s="14" t="s">
        <v>63</v>
      </c>
      <c r="I64" s="23" t="s">
        <v>250</v>
      </c>
      <c r="J64" s="14" t="s">
        <v>154</v>
      </c>
      <c r="K64" s="20"/>
      <c r="L64" s="17"/>
      <c r="M64" s="14"/>
      <c r="N64" s="18"/>
      <c r="O64" s="19"/>
      <c r="P64" s="19"/>
      <c r="Q64" s="14" t="s">
        <v>259</v>
      </c>
    </row>
    <row r="65" spans="1:17" ht="38.25" x14ac:dyDescent="0.25">
      <c r="A65" s="10">
        <v>57</v>
      </c>
      <c r="B65" s="13" t="s">
        <v>189</v>
      </c>
      <c r="C65" s="13" t="s">
        <v>215</v>
      </c>
      <c r="D65" s="13" t="s">
        <v>189</v>
      </c>
      <c r="E65" s="13" t="s">
        <v>148</v>
      </c>
      <c r="F65" s="14">
        <v>3</v>
      </c>
      <c r="G65" s="12" t="s">
        <v>253</v>
      </c>
      <c r="H65" s="14" t="s">
        <v>63</v>
      </c>
      <c r="I65" s="23" t="s">
        <v>252</v>
      </c>
      <c r="J65" s="14" t="s">
        <v>154</v>
      </c>
      <c r="K65" s="20"/>
      <c r="L65" s="17"/>
      <c r="M65" s="14"/>
      <c r="N65" s="18"/>
      <c r="O65" s="19"/>
      <c r="P65" s="19"/>
      <c r="Q65" s="14" t="s">
        <v>259</v>
      </c>
    </row>
    <row r="66" spans="1:17" ht="51" x14ac:dyDescent="0.25">
      <c r="A66" s="10">
        <v>58</v>
      </c>
      <c r="B66" s="13" t="s">
        <v>190</v>
      </c>
      <c r="C66" s="13" t="s">
        <v>216</v>
      </c>
      <c r="D66" s="13" t="s">
        <v>190</v>
      </c>
      <c r="E66" s="13" t="s">
        <v>55</v>
      </c>
      <c r="F66" s="14">
        <v>1</v>
      </c>
      <c r="G66" s="12" t="s">
        <v>228</v>
      </c>
      <c r="H66" s="14" t="s">
        <v>63</v>
      </c>
      <c r="I66" s="23">
        <v>37800</v>
      </c>
      <c r="J66" s="14" t="s">
        <v>154</v>
      </c>
      <c r="K66" s="20"/>
      <c r="L66" s="17"/>
      <c r="M66" s="14"/>
      <c r="N66" s="18"/>
      <c r="O66" s="19"/>
      <c r="P66" s="19"/>
      <c r="Q66" s="14" t="s">
        <v>259</v>
      </c>
    </row>
    <row r="67" spans="1:17" ht="25.5" x14ac:dyDescent="0.25">
      <c r="A67" s="10">
        <v>59</v>
      </c>
      <c r="B67" s="13" t="s">
        <v>191</v>
      </c>
      <c r="C67" s="13" t="s">
        <v>217</v>
      </c>
      <c r="D67" s="13" t="s">
        <v>191</v>
      </c>
      <c r="E67" s="13" t="s">
        <v>55</v>
      </c>
      <c r="F67" s="14">
        <v>1</v>
      </c>
      <c r="G67" s="12" t="s">
        <v>226</v>
      </c>
      <c r="H67" s="14" t="s">
        <v>63</v>
      </c>
      <c r="I67" s="23">
        <v>94400</v>
      </c>
      <c r="J67" s="14" t="s">
        <v>154</v>
      </c>
      <c r="K67" s="20"/>
      <c r="L67" s="17"/>
      <c r="M67" s="14"/>
      <c r="N67" s="18"/>
      <c r="O67" s="19"/>
      <c r="P67" s="19"/>
      <c r="Q67" s="14" t="s">
        <v>259</v>
      </c>
    </row>
    <row r="68" spans="1:17" ht="38.25" x14ac:dyDescent="0.25">
      <c r="A68" s="10">
        <v>60</v>
      </c>
      <c r="B68" s="13" t="s">
        <v>192</v>
      </c>
      <c r="C68" s="13" t="s">
        <v>218</v>
      </c>
      <c r="D68" s="13" t="s">
        <v>192</v>
      </c>
      <c r="E68" s="13" t="s">
        <v>55</v>
      </c>
      <c r="F68" s="14">
        <v>3</v>
      </c>
      <c r="G68" s="12" t="s">
        <v>227</v>
      </c>
      <c r="H68" s="14" t="s">
        <v>63</v>
      </c>
      <c r="I68" s="23">
        <v>97898.73</v>
      </c>
      <c r="J68" s="14" t="s">
        <v>154</v>
      </c>
      <c r="K68" s="20"/>
      <c r="L68" s="17"/>
      <c r="M68" s="14"/>
      <c r="N68" s="18"/>
      <c r="O68" s="19"/>
      <c r="P68" s="19"/>
      <c r="Q68" s="14" t="s">
        <v>259</v>
      </c>
    </row>
    <row r="69" spans="1:17" ht="38.25" x14ac:dyDescent="0.25">
      <c r="A69" s="10">
        <v>61</v>
      </c>
      <c r="B69" s="13" t="s">
        <v>193</v>
      </c>
      <c r="C69" s="13" t="s">
        <v>219</v>
      </c>
      <c r="D69" s="13" t="s">
        <v>193</v>
      </c>
      <c r="E69" s="13" t="s">
        <v>55</v>
      </c>
      <c r="F69" s="14">
        <v>1</v>
      </c>
      <c r="G69" s="12" t="s">
        <v>223</v>
      </c>
      <c r="H69" s="14" t="s">
        <v>63</v>
      </c>
      <c r="I69" s="23">
        <v>108403</v>
      </c>
      <c r="J69" s="14" t="s">
        <v>154</v>
      </c>
      <c r="K69" s="20"/>
      <c r="L69" s="17"/>
      <c r="M69" s="14"/>
      <c r="N69" s="18"/>
      <c r="O69" s="19"/>
      <c r="P69" s="19"/>
      <c r="Q69" s="14" t="s">
        <v>259</v>
      </c>
    </row>
    <row r="70" spans="1:17" ht="25.5" x14ac:dyDescent="0.25">
      <c r="A70" s="10">
        <v>62</v>
      </c>
      <c r="B70" s="13" t="s">
        <v>194</v>
      </c>
      <c r="C70" s="13" t="s">
        <v>220</v>
      </c>
      <c r="D70" s="13" t="s">
        <v>194</v>
      </c>
      <c r="E70" s="13" t="s">
        <v>55</v>
      </c>
      <c r="F70" s="14">
        <v>1</v>
      </c>
      <c r="G70" s="12" t="s">
        <v>223</v>
      </c>
      <c r="H70" s="14" t="s">
        <v>63</v>
      </c>
      <c r="I70" s="23">
        <v>55462</v>
      </c>
      <c r="J70" s="14" t="s">
        <v>154</v>
      </c>
      <c r="K70" s="20"/>
      <c r="L70" s="17"/>
      <c r="M70" s="14"/>
      <c r="N70" s="18"/>
      <c r="O70" s="19"/>
      <c r="P70" s="19"/>
      <c r="Q70" s="14" t="s">
        <v>259</v>
      </c>
    </row>
    <row r="71" spans="1:17" ht="25.5" x14ac:dyDescent="0.25">
      <c r="A71" s="10">
        <v>63</v>
      </c>
      <c r="B71" s="13" t="s">
        <v>195</v>
      </c>
      <c r="C71" s="13" t="s">
        <v>221</v>
      </c>
      <c r="D71" s="13" t="s">
        <v>195</v>
      </c>
      <c r="E71" s="13" t="s">
        <v>55</v>
      </c>
      <c r="F71" s="14">
        <v>1</v>
      </c>
      <c r="G71" s="12" t="s">
        <v>236</v>
      </c>
      <c r="H71" s="14" t="s">
        <v>63</v>
      </c>
      <c r="I71" s="23">
        <v>68800</v>
      </c>
      <c r="J71" s="14" t="s">
        <v>154</v>
      </c>
      <c r="K71" s="20"/>
      <c r="L71" s="17"/>
      <c r="M71" s="14"/>
      <c r="N71" s="18"/>
      <c r="O71" s="19"/>
      <c r="P71" s="19"/>
      <c r="Q71" s="14" t="s">
        <v>259</v>
      </c>
    </row>
    <row r="72" spans="1:17" ht="76.5" x14ac:dyDescent="0.25">
      <c r="A72" s="10">
        <v>64</v>
      </c>
      <c r="B72" s="13" t="s">
        <v>237</v>
      </c>
      <c r="C72" s="13" t="s">
        <v>238</v>
      </c>
      <c r="D72" s="13" t="s">
        <v>237</v>
      </c>
      <c r="E72" s="13" t="s">
        <v>55</v>
      </c>
      <c r="F72" s="14">
        <v>1</v>
      </c>
      <c r="G72" s="12" t="s">
        <v>167</v>
      </c>
      <c r="H72" s="14" t="s">
        <v>239</v>
      </c>
      <c r="I72" s="23">
        <v>64994</v>
      </c>
      <c r="J72" s="14" t="s">
        <v>154</v>
      </c>
      <c r="K72" s="20"/>
      <c r="L72" s="17"/>
      <c r="M72" s="14"/>
      <c r="N72" s="18"/>
      <c r="O72" s="19"/>
      <c r="P72" s="19"/>
      <c r="Q72" s="14" t="s">
        <v>259</v>
      </c>
    </row>
  </sheetData>
  <autoFilter ref="A8:Q8" xr:uid="{00000000-0009-0000-0000-000000000000}"/>
  <mergeCells count="19">
    <mergeCell ref="Q7:Q8"/>
    <mergeCell ref="J7:J8"/>
    <mergeCell ref="K7:K8"/>
    <mergeCell ref="L7:L8"/>
    <mergeCell ref="M7:M8"/>
    <mergeCell ref="C2:P4"/>
    <mergeCell ref="A1:C1"/>
    <mergeCell ref="C5:P5"/>
    <mergeCell ref="A7:A8"/>
    <mergeCell ref="G7:G8"/>
    <mergeCell ref="H7:H8"/>
    <mergeCell ref="I7:I8"/>
    <mergeCell ref="B7:B8"/>
    <mergeCell ref="C7:C8"/>
    <mergeCell ref="D7:D8"/>
    <mergeCell ref="E7:E8"/>
    <mergeCell ref="F7:F8"/>
    <mergeCell ref="N7:O7"/>
    <mergeCell ref="P7:P8"/>
  </mergeCells>
  <pageMargins left="0.7" right="0.7" top="0.75" bottom="0.75" header="0.3" footer="0.3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1"/>
  <sheetViews>
    <sheetView workbookViewId="0">
      <selection activeCell="C30" sqref="C30"/>
    </sheetView>
  </sheetViews>
  <sheetFormatPr defaultRowHeight="15" x14ac:dyDescent="0.25"/>
  <cols>
    <col min="1" max="1" width="9.85546875" customWidth="1"/>
    <col min="2" max="2" width="20.85546875" customWidth="1"/>
    <col min="3" max="3" width="81.42578125" customWidth="1"/>
  </cols>
  <sheetData>
    <row r="2" spans="1:3" ht="15" customHeight="1" x14ac:dyDescent="0.25">
      <c r="A2" s="3" t="s">
        <v>53</v>
      </c>
      <c r="B2" s="3" t="s">
        <v>1</v>
      </c>
      <c r="C2" s="3" t="s">
        <v>0</v>
      </c>
    </row>
    <row r="3" spans="1:3" ht="15.75" customHeight="1" x14ac:dyDescent="0.25">
      <c r="A3" s="4">
        <v>1</v>
      </c>
      <c r="B3" s="5" t="s">
        <v>15</v>
      </c>
      <c r="C3" s="5" t="s">
        <v>14</v>
      </c>
    </row>
    <row r="4" spans="1:3" ht="14.25" customHeight="1" x14ac:dyDescent="0.25">
      <c r="A4" s="4">
        <v>2</v>
      </c>
      <c r="B4" s="5" t="s">
        <v>18</v>
      </c>
      <c r="C4" s="5" t="s">
        <v>17</v>
      </c>
    </row>
    <row r="5" spans="1:3" ht="15" customHeight="1" x14ac:dyDescent="0.25">
      <c r="A5" s="4">
        <v>3</v>
      </c>
      <c r="B5" s="5" t="s">
        <v>20</v>
      </c>
      <c r="C5" s="5" t="s">
        <v>19</v>
      </c>
    </row>
    <row r="6" spans="1:3" x14ac:dyDescent="0.25">
      <c r="A6" s="4">
        <v>4</v>
      </c>
      <c r="B6" s="5" t="s">
        <v>22</v>
      </c>
      <c r="C6" s="5" t="s">
        <v>21</v>
      </c>
    </row>
    <row r="7" spans="1:3" ht="15" customHeight="1" x14ac:dyDescent="0.25">
      <c r="A7" s="4">
        <v>5</v>
      </c>
      <c r="B7" s="5" t="s">
        <v>24</v>
      </c>
      <c r="C7" s="5" t="s">
        <v>23</v>
      </c>
    </row>
    <row r="8" spans="1:3" ht="14.25" customHeight="1" x14ac:dyDescent="0.25">
      <c r="A8" s="4">
        <v>6</v>
      </c>
      <c r="B8" s="5" t="s">
        <v>26</v>
      </c>
      <c r="C8" s="5" t="s">
        <v>25</v>
      </c>
    </row>
    <row r="9" spans="1:3" ht="13.5" customHeight="1" x14ac:dyDescent="0.25">
      <c r="A9" s="4">
        <v>7</v>
      </c>
      <c r="B9" s="5" t="s">
        <v>28</v>
      </c>
      <c r="C9" s="5" t="s">
        <v>27</v>
      </c>
    </row>
    <row r="10" spans="1:3" ht="12.75" customHeight="1" x14ac:dyDescent="0.25">
      <c r="A10" s="4">
        <v>8</v>
      </c>
      <c r="B10" s="5" t="s">
        <v>30</v>
      </c>
      <c r="C10" s="5" t="s">
        <v>29</v>
      </c>
    </row>
    <row r="11" spans="1:3" ht="11.25" customHeight="1" x14ac:dyDescent="0.25">
      <c r="A11" s="4">
        <v>9</v>
      </c>
      <c r="B11" s="5" t="s">
        <v>32</v>
      </c>
      <c r="C11" s="5" t="s">
        <v>31</v>
      </c>
    </row>
    <row r="12" spans="1:3" x14ac:dyDescent="0.25">
      <c r="A12" s="4">
        <v>10</v>
      </c>
      <c r="B12" s="5" t="s">
        <v>34</v>
      </c>
      <c r="C12" s="5" t="s">
        <v>33</v>
      </c>
    </row>
    <row r="13" spans="1:3" x14ac:dyDescent="0.25">
      <c r="A13" s="4">
        <v>11</v>
      </c>
      <c r="B13" s="5" t="s">
        <v>36</v>
      </c>
      <c r="C13" s="5" t="s">
        <v>35</v>
      </c>
    </row>
    <row r="14" spans="1:3" x14ac:dyDescent="0.25">
      <c r="A14" s="4">
        <v>12</v>
      </c>
      <c r="B14" s="5" t="s">
        <v>38</v>
      </c>
      <c r="C14" s="5" t="s">
        <v>37</v>
      </c>
    </row>
    <row r="15" spans="1:3" x14ac:dyDescent="0.25">
      <c r="A15" s="4">
        <v>13</v>
      </c>
      <c r="B15" s="5" t="s">
        <v>40</v>
      </c>
      <c r="C15" s="5" t="s">
        <v>39</v>
      </c>
    </row>
    <row r="16" spans="1:3" x14ac:dyDescent="0.25">
      <c r="A16" s="4">
        <v>14</v>
      </c>
      <c r="B16" s="5" t="s">
        <v>42</v>
      </c>
      <c r="C16" s="5" t="s">
        <v>41</v>
      </c>
    </row>
    <row r="17" spans="1:3" x14ac:dyDescent="0.25">
      <c r="A17" s="4">
        <v>15</v>
      </c>
      <c r="B17" s="5" t="s">
        <v>44</v>
      </c>
      <c r="C17" s="5" t="s">
        <v>43</v>
      </c>
    </row>
    <row r="18" spans="1:3" ht="16.5" customHeight="1" x14ac:dyDescent="0.25">
      <c r="A18" s="4">
        <v>16</v>
      </c>
      <c r="B18" s="6" t="s">
        <v>46</v>
      </c>
      <c r="C18" s="6" t="s">
        <v>45</v>
      </c>
    </row>
    <row r="19" spans="1:3" x14ac:dyDescent="0.25">
      <c r="A19" s="4">
        <v>17</v>
      </c>
      <c r="B19" s="7" t="s">
        <v>48</v>
      </c>
      <c r="C19" s="7" t="s">
        <v>47</v>
      </c>
    </row>
    <row r="20" spans="1:3" x14ac:dyDescent="0.25">
      <c r="A20" s="4">
        <v>18</v>
      </c>
      <c r="B20" s="8" t="s">
        <v>50</v>
      </c>
      <c r="C20" s="8" t="s">
        <v>49</v>
      </c>
    </row>
    <row r="21" spans="1:3" ht="12" customHeight="1" x14ac:dyDescent="0.25">
      <c r="A21" s="4">
        <v>19</v>
      </c>
      <c r="B21" s="8" t="s">
        <v>52</v>
      </c>
      <c r="C21" s="8" t="s">
        <v>51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9531F4A635041A5BF0A2CBA52D147" ma:contentTypeVersion="0" ma:contentTypeDescription="Creare document nou." ma:contentTypeScope="" ma:versionID="8ffad8db066a7b47c09653e90dbd332a">
  <xsd:schema xmlns:xsd="http://www.w3.org/2001/XMLSchema" xmlns:p="http://schemas.microsoft.com/office/2006/metadata/properties" targetNamespace="http://schemas.microsoft.com/office/2006/metadata/properties" ma:root="true" ma:fieldsID="d88be5b3ecfd90b4816867ec9497610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 ma:readOnly="true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D4191F8-2E5F-4BC7-BA59-2E975B5505DF}"/>
</file>

<file path=customXml/itemProps2.xml><?xml version="1.0" encoding="utf-8"?>
<ds:datastoreItem xmlns:ds="http://schemas.openxmlformats.org/officeDocument/2006/customXml" ds:itemID="{49F9F4A3-D5E9-4466-B4F9-40D80ADB333E}"/>
</file>

<file path=customXml/itemProps3.xml><?xml version="1.0" encoding="utf-8"?>
<ds:datastoreItem xmlns:ds="http://schemas.openxmlformats.org/officeDocument/2006/customXml" ds:itemID="{DFF2E9D0-AC06-4034-8804-1640C9CE9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2019-09-30T06:28:57Z</cp:lastPrinted>
  <dcterms:created xsi:type="dcterms:W3CDTF">2017-09-18T12:24:10Z</dcterms:created>
  <dcterms:modified xsi:type="dcterms:W3CDTF">2020-01-30T09:33:17Z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0x0101004109531F4A635041A5BF0A2CBA52D147</vt:lpwstr>
  </property>
</Properties>
</file>